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00" windowWidth="19875" windowHeight="11010"/>
  </bookViews>
  <sheets>
    <sheet name="Report" sheetId="9" r:id="rId1"/>
    <sheet name="Data" sheetId="1" r:id="rId2"/>
  </sheet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2" i="1"/>
  <c r="F3670" i="1"/>
  <c r="F3671" i="1"/>
  <c r="F2439" i="1"/>
  <c r="F3672" i="1"/>
  <c r="F3446" i="1"/>
  <c r="F2707" i="1"/>
  <c r="F3673" i="1"/>
  <c r="F3538" i="1"/>
  <c r="F3561" i="1"/>
  <c r="F3674" i="1"/>
  <c r="F3675" i="1"/>
  <c r="F3676" i="1"/>
  <c r="F2505" i="1"/>
  <c r="F3677" i="1"/>
  <c r="F3029" i="1"/>
  <c r="F3196" i="1"/>
  <c r="F3662" i="1"/>
  <c r="F3678" i="1"/>
  <c r="F3679" i="1"/>
  <c r="F3680" i="1"/>
  <c r="F3495" i="1"/>
  <c r="F3681" i="1"/>
  <c r="F3682" i="1"/>
  <c r="F3641" i="1"/>
  <c r="F3683" i="1"/>
  <c r="F3684" i="1"/>
  <c r="F3460" i="1"/>
  <c r="F3685" i="1"/>
  <c r="F3686" i="1"/>
  <c r="F3577" i="1"/>
  <c r="F3668" i="1"/>
  <c r="F3273" i="1"/>
  <c r="F3667" i="1"/>
  <c r="F3615" i="1"/>
  <c r="F3656" i="1"/>
  <c r="F201" i="1"/>
  <c r="F3653" i="1"/>
  <c r="F3539" i="1"/>
  <c r="F328" i="1"/>
  <c r="F401" i="1"/>
  <c r="F3543" i="1"/>
  <c r="F38" i="1"/>
  <c r="F3651" i="1"/>
  <c r="F215" i="1"/>
  <c r="F3350" i="1"/>
  <c r="F208" i="1"/>
  <c r="F2462" i="1"/>
  <c r="F3549" i="1"/>
  <c r="F138" i="1"/>
  <c r="F3639" i="1"/>
  <c r="F1945" i="1"/>
  <c r="F547" i="1"/>
  <c r="F3624" i="1"/>
  <c r="F229" i="1"/>
  <c r="F153" i="1"/>
  <c r="F124" i="1"/>
  <c r="F216" i="1"/>
  <c r="F3174" i="1"/>
  <c r="F3415" i="1"/>
  <c r="F3655" i="1"/>
  <c r="F3614" i="1"/>
  <c r="F67" i="1"/>
  <c r="F1517" i="1"/>
  <c r="F174" i="1"/>
  <c r="F3612" i="1"/>
  <c r="F3627" i="1"/>
  <c r="F3017" i="1"/>
  <c r="F3646" i="1"/>
  <c r="F46" i="1"/>
  <c r="F89" i="1"/>
  <c r="F217" i="1"/>
  <c r="F3635" i="1"/>
  <c r="F2744" i="1"/>
  <c r="F3125" i="1"/>
  <c r="F190" i="1"/>
  <c r="F3643" i="1"/>
  <c r="F791" i="1"/>
  <c r="F90" i="1"/>
  <c r="F125" i="1"/>
  <c r="F3645" i="1"/>
  <c r="F3621" i="1"/>
  <c r="F92" i="1"/>
  <c r="F3630" i="1"/>
  <c r="F6" i="1"/>
  <c r="F15" i="1"/>
  <c r="F2114" i="1"/>
  <c r="F126" i="1"/>
  <c r="F175" i="1"/>
  <c r="F93" i="1"/>
  <c r="F33" i="1"/>
  <c r="F230" i="1"/>
  <c r="F231" i="1"/>
  <c r="F1594" i="1"/>
  <c r="F3547" i="1"/>
  <c r="F3002" i="1"/>
  <c r="F2203" i="1"/>
  <c r="F139" i="1"/>
  <c r="F1020" i="1"/>
  <c r="F2147" i="1"/>
  <c r="F3602" i="1"/>
  <c r="F202" i="1"/>
  <c r="F925" i="1"/>
  <c r="F1003" i="1"/>
  <c r="F3631" i="1"/>
  <c r="F3067" i="1"/>
  <c r="F622" i="1"/>
  <c r="F3110" i="1"/>
  <c r="F3163" i="1"/>
  <c r="F191" i="1"/>
  <c r="F140" i="1"/>
  <c r="F91" i="1"/>
  <c r="F2679" i="1"/>
  <c r="F381" i="1"/>
  <c r="F329" i="1"/>
  <c r="F3634" i="1"/>
  <c r="F3327" i="1"/>
  <c r="F837" i="1"/>
  <c r="F2459" i="1"/>
  <c r="F2540" i="1"/>
  <c r="F681" i="1"/>
  <c r="F3481" i="1"/>
  <c r="F3610" i="1"/>
  <c r="F3618" i="1"/>
  <c r="F81" i="1"/>
  <c r="F2215" i="1"/>
  <c r="F2928" i="1"/>
  <c r="F2181" i="1"/>
  <c r="F1419" i="1"/>
  <c r="F57" i="1"/>
  <c r="F2954" i="1"/>
  <c r="F3237" i="1"/>
  <c r="F1607" i="1"/>
  <c r="F2132" i="1"/>
  <c r="F62" i="1"/>
  <c r="F860" i="1"/>
  <c r="F1937" i="1"/>
  <c r="F176" i="1"/>
  <c r="F119" i="1"/>
  <c r="F274" i="1"/>
  <c r="F3566" i="1"/>
  <c r="F3625" i="1"/>
  <c r="F3555" i="1"/>
  <c r="F3619" i="1"/>
  <c r="F2107" i="1"/>
  <c r="F1703" i="1"/>
  <c r="F631" i="1"/>
  <c r="F3529" i="1"/>
  <c r="F1387" i="1"/>
  <c r="F154" i="1"/>
  <c r="F3617" i="1"/>
  <c r="F3622" i="1"/>
  <c r="F3493" i="1"/>
  <c r="F1224" i="1"/>
  <c r="F3569" i="1"/>
  <c r="F2923" i="1"/>
  <c r="F3088" i="1"/>
  <c r="F94" i="1"/>
  <c r="F3213" i="1"/>
  <c r="F86" i="1"/>
  <c r="F68" i="1"/>
  <c r="F3616" i="1"/>
  <c r="F141" i="1"/>
  <c r="F853" i="1"/>
  <c r="F155" i="1"/>
  <c r="F3130" i="1"/>
  <c r="F818" i="1"/>
  <c r="F146" i="1"/>
  <c r="F1505" i="1"/>
  <c r="F98" i="1"/>
  <c r="F47" i="1"/>
  <c r="F120" i="1"/>
  <c r="F75" i="1"/>
  <c r="F3565" i="1"/>
  <c r="F476" i="1"/>
  <c r="F127" i="1"/>
  <c r="F76" i="1"/>
  <c r="F402" i="1"/>
  <c r="F403" i="1"/>
  <c r="F2838" i="1"/>
  <c r="F3510" i="1"/>
  <c r="F656" i="1"/>
  <c r="F1838" i="1"/>
  <c r="F3545" i="1"/>
  <c r="F3532" i="1"/>
  <c r="F423" i="1"/>
  <c r="F1603" i="1"/>
  <c r="F2380" i="1"/>
  <c r="F2216" i="1"/>
  <c r="F3231" i="1"/>
  <c r="F424" i="1"/>
  <c r="F477" i="1"/>
  <c r="F3103" i="1"/>
  <c r="F2442" i="1"/>
  <c r="F218" i="1"/>
  <c r="F2945" i="1"/>
  <c r="F355" i="1"/>
  <c r="F40" i="1"/>
  <c r="F164" i="1"/>
  <c r="F382" i="1"/>
  <c r="F2511" i="1"/>
  <c r="F147" i="1"/>
  <c r="F177" i="1"/>
  <c r="F3587" i="1"/>
  <c r="F82" i="1"/>
  <c r="F3036" i="1"/>
  <c r="F383" i="1"/>
  <c r="F2971" i="1"/>
  <c r="F112" i="1"/>
  <c r="F1921" i="1"/>
  <c r="F1540" i="1"/>
  <c r="F861" i="1"/>
  <c r="F2629" i="1"/>
  <c r="F356" i="1"/>
  <c r="F156" i="1"/>
  <c r="F2219" i="1"/>
  <c r="F1578" i="1"/>
  <c r="F2249" i="1"/>
  <c r="F2357" i="1"/>
  <c r="F3250" i="1"/>
  <c r="F988" i="1"/>
  <c r="F2549" i="1"/>
  <c r="F2325" i="1"/>
  <c r="F3522" i="1"/>
  <c r="F3571" i="1"/>
  <c r="F275" i="1"/>
  <c r="F2558" i="1"/>
  <c r="F2174" i="1"/>
  <c r="F1078" i="1"/>
  <c r="F2124" i="1"/>
  <c r="F568" i="1"/>
  <c r="F3501" i="1"/>
  <c r="F469" i="1"/>
  <c r="F276" i="1"/>
  <c r="F384" i="1"/>
  <c r="F2870" i="1"/>
  <c r="F2184" i="1"/>
  <c r="F77" i="1"/>
  <c r="F3535" i="1"/>
  <c r="F330" i="1"/>
  <c r="F331" i="1"/>
  <c r="F2767" i="1"/>
  <c r="F500" i="1"/>
  <c r="F3467" i="1"/>
  <c r="F1182" i="1"/>
  <c r="F3583" i="1"/>
  <c r="F3572" i="1"/>
  <c r="F548" i="1"/>
  <c r="F357" i="1"/>
  <c r="F3664" i="1"/>
  <c r="F3580" i="1"/>
  <c r="F694" i="1"/>
  <c r="F3558" i="1"/>
  <c r="F277" i="1"/>
  <c r="F3253" i="1"/>
  <c r="F894" i="1"/>
  <c r="F1350" i="1"/>
  <c r="F2509" i="1"/>
  <c r="F2728" i="1"/>
  <c r="F3550" i="1"/>
  <c r="F3496" i="1"/>
  <c r="F711" i="1"/>
  <c r="F278" i="1"/>
  <c r="F37" i="1"/>
  <c r="F3482" i="1"/>
  <c r="F3512" i="1"/>
  <c r="F3663" i="1"/>
  <c r="F962" i="1"/>
  <c r="F3373" i="1"/>
  <c r="F3613" i="1"/>
  <c r="F3534" i="1"/>
  <c r="F178" i="1"/>
  <c r="F3255" i="1"/>
  <c r="F2319" i="1"/>
  <c r="F2745" i="1"/>
  <c r="F3167" i="1"/>
  <c r="F3597" i="1"/>
  <c r="F3657" i="1"/>
  <c r="F3283" i="1"/>
  <c r="F2284" i="1"/>
  <c r="F1453" i="1"/>
  <c r="F3393" i="1"/>
  <c r="F1154" i="1"/>
  <c r="F157" i="1"/>
  <c r="F3658" i="1"/>
  <c r="F3316" i="1"/>
  <c r="F3654" i="1"/>
  <c r="F3536" i="1"/>
  <c r="F3462" i="1"/>
  <c r="F3632" i="1"/>
  <c r="F48" i="1"/>
  <c r="F3096" i="1"/>
  <c r="F232" i="1"/>
  <c r="F179" i="1"/>
  <c r="F3642" i="1"/>
  <c r="F2816" i="1"/>
  <c r="F3126" i="1"/>
  <c r="F2968" i="1"/>
  <c r="F3644" i="1"/>
  <c r="F3486" i="1"/>
  <c r="F2432" i="1"/>
  <c r="F99" i="1"/>
  <c r="F2182" i="1"/>
  <c r="F1058" i="1"/>
  <c r="F2630" i="1"/>
  <c r="F2866" i="1"/>
  <c r="F219" i="1"/>
  <c r="F2860" i="1"/>
  <c r="F279" i="1"/>
  <c r="F2637" i="1"/>
  <c r="F2939" i="1"/>
  <c r="F209" i="1"/>
  <c r="F332" i="1"/>
  <c r="F113" i="1"/>
  <c r="F847" i="1"/>
  <c r="F280" i="1"/>
  <c r="F158" i="1"/>
  <c r="F95" i="1"/>
  <c r="F3525" i="1"/>
  <c r="F3383" i="1"/>
  <c r="F233" i="1"/>
  <c r="F3649" i="1"/>
  <c r="F1565" i="1"/>
  <c r="F2740" i="1"/>
  <c r="F2331" i="1"/>
  <c r="F3647" i="1"/>
  <c r="F3626" i="1"/>
  <c r="F1506" i="1"/>
  <c r="F3628" i="1"/>
  <c r="F3573" i="1"/>
  <c r="F3406" i="1"/>
  <c r="F385" i="1"/>
  <c r="F32" i="1"/>
  <c r="F778" i="1"/>
  <c r="F3629" i="1"/>
  <c r="F737" i="1"/>
  <c r="F100" i="1"/>
  <c r="F2859" i="1"/>
  <c r="F2256" i="1"/>
  <c r="F142" i="1"/>
  <c r="F1136" i="1"/>
  <c r="F281" i="1"/>
  <c r="F282" i="1"/>
  <c r="F3640" i="1"/>
  <c r="F2211" i="1"/>
  <c r="F283" i="1"/>
  <c r="F3349" i="1"/>
  <c r="F3638" i="1"/>
  <c r="F1737" i="1"/>
  <c r="F3607" i="1"/>
  <c r="F2334" i="1"/>
  <c r="F3397" i="1"/>
  <c r="F871" i="1"/>
  <c r="F1660" i="1"/>
  <c r="F3589" i="1"/>
  <c r="F3149" i="1"/>
  <c r="F404" i="1"/>
  <c r="F3633" i="1"/>
  <c r="F3636" i="1"/>
  <c r="F3334" i="1"/>
  <c r="F1425" i="1"/>
  <c r="F2391" i="1"/>
  <c r="F148" i="1"/>
  <c r="F632" i="1"/>
  <c r="F3309" i="1"/>
  <c r="F333" i="1"/>
  <c r="F1958" i="1"/>
  <c r="F405" i="1"/>
  <c r="F2" i="1"/>
  <c r="F334" i="1"/>
  <c r="F2257" i="1"/>
  <c r="F2975" i="1"/>
  <c r="F203" i="1"/>
  <c r="F3" i="1"/>
  <c r="F2669" i="1"/>
  <c r="F58" i="1"/>
  <c r="F83" i="1"/>
  <c r="F2379" i="1"/>
  <c r="F69" i="1"/>
  <c r="F3104" i="1"/>
  <c r="F3574" i="1"/>
  <c r="F159" i="1"/>
  <c r="F3177" i="1"/>
  <c r="F3581" i="1"/>
  <c r="F3623" i="1"/>
  <c r="F1561" i="1"/>
  <c r="F3354" i="1"/>
  <c r="F2781" i="1"/>
  <c r="F3542" i="1"/>
  <c r="F3604" i="1"/>
  <c r="F34" i="1"/>
  <c r="F2495" i="1"/>
  <c r="F2212" i="1"/>
  <c r="F3317" i="1"/>
  <c r="F614" i="1"/>
  <c r="F2361" i="1"/>
  <c r="F284" i="1"/>
  <c r="F1369" i="1"/>
  <c r="F3620" i="1"/>
  <c r="F2723" i="1"/>
  <c r="F2689" i="1"/>
  <c r="F2825" i="1"/>
  <c r="F165" i="1"/>
  <c r="F3594" i="1"/>
  <c r="F128" i="1"/>
  <c r="F335" i="1"/>
  <c r="F2937" i="1"/>
  <c r="F114" i="1"/>
  <c r="F143" i="1"/>
  <c r="F285" i="1"/>
  <c r="F1382" i="1"/>
  <c r="F87" i="1"/>
  <c r="F129" i="1"/>
  <c r="F697" i="1"/>
  <c r="F951" i="1"/>
  <c r="F555" i="1"/>
  <c r="F166" i="1"/>
  <c r="F3601" i="1"/>
  <c r="F488" i="1"/>
  <c r="F556" i="1"/>
  <c r="F664" i="1"/>
  <c r="F2224" i="1"/>
  <c r="F3592" i="1"/>
  <c r="F3611" i="1"/>
  <c r="F286" i="1"/>
  <c r="F3131" i="1"/>
  <c r="F3586" i="1"/>
  <c r="F2972" i="1"/>
  <c r="F3285" i="1"/>
  <c r="F449" i="1"/>
  <c r="F287" i="1"/>
  <c r="F829" i="1"/>
  <c r="F557" i="1"/>
  <c r="F3367" i="1"/>
  <c r="F3609" i="1"/>
  <c r="F2578" i="1"/>
  <c r="F2846" i="1"/>
  <c r="F59" i="1"/>
  <c r="F525" i="1"/>
  <c r="F526" i="1"/>
  <c r="F3352" i="1"/>
  <c r="F3582" i="1"/>
  <c r="F3599" i="1"/>
  <c r="F3403" i="1"/>
  <c r="F3595" i="1"/>
  <c r="F3333" i="1"/>
  <c r="F3556" i="1"/>
  <c r="F1007" i="1"/>
  <c r="F3570" i="1"/>
  <c r="F3598" i="1"/>
  <c r="F918" i="1"/>
  <c r="F2724" i="1"/>
  <c r="F929" i="1"/>
  <c r="F336" i="1"/>
  <c r="F2822" i="1"/>
  <c r="F1783" i="1"/>
  <c r="F337" i="1"/>
  <c r="F489" i="1"/>
  <c r="F2559" i="1"/>
  <c r="F406" i="1"/>
  <c r="F192" i="1"/>
  <c r="F3133" i="1"/>
  <c r="F1008" i="1"/>
  <c r="F1030" i="1"/>
  <c r="F3240" i="1"/>
  <c r="F1383" i="1"/>
  <c r="F3471" i="1"/>
  <c r="F2418" i="1"/>
  <c r="F478" i="1"/>
  <c r="F1953" i="1"/>
  <c r="F3257" i="1"/>
  <c r="F1137" i="1"/>
  <c r="F848" i="1"/>
  <c r="F5" i="1"/>
  <c r="F2388" i="1"/>
  <c r="F2192" i="1"/>
  <c r="F1462" i="1"/>
  <c r="F2484" i="1"/>
  <c r="F3551" i="1"/>
  <c r="F3185" i="1"/>
  <c r="F2645" i="1"/>
  <c r="F3145" i="1"/>
  <c r="F3575" i="1"/>
  <c r="F3019" i="1"/>
  <c r="F770" i="1"/>
  <c r="F3567" i="1"/>
  <c r="F994" i="1"/>
  <c r="F3095" i="1"/>
  <c r="F115" i="1"/>
  <c r="F41" i="1"/>
  <c r="F843" i="1"/>
  <c r="F2694" i="1"/>
  <c r="F1031" i="1"/>
  <c r="F288" i="1"/>
  <c r="F1213" i="1"/>
  <c r="F3553" i="1"/>
  <c r="F830" i="1"/>
  <c r="F1370" i="1"/>
  <c r="F1849" i="1"/>
  <c r="F1433" i="1"/>
  <c r="F479" i="1"/>
  <c r="F3560" i="1"/>
  <c r="F1579" i="1"/>
  <c r="F1349" i="1"/>
  <c r="F3563" i="1"/>
  <c r="F130" i="1"/>
  <c r="F3038" i="1"/>
  <c r="F42" i="1"/>
  <c r="F3055" i="1"/>
  <c r="F615" i="1"/>
  <c r="F3537" i="1"/>
  <c r="F633" i="1"/>
  <c r="F49" i="1"/>
  <c r="F338" i="1"/>
  <c r="F149" i="1"/>
  <c r="F3235" i="1"/>
  <c r="F407" i="1"/>
  <c r="F3194" i="1"/>
  <c r="F623" i="1"/>
  <c r="F450" i="1"/>
  <c r="F1501" i="1"/>
  <c r="F339" i="1"/>
  <c r="F2612" i="1"/>
  <c r="F2446" i="1"/>
  <c r="F3027" i="1"/>
  <c r="F3660" i="1"/>
  <c r="F2369" i="1"/>
  <c r="F3666" i="1"/>
  <c r="F3092" i="1"/>
  <c r="F3661" i="1"/>
  <c r="F2584" i="1"/>
  <c r="F3659" i="1"/>
  <c r="F3665" i="1"/>
  <c r="F1090" i="1"/>
  <c r="F3608" i="1"/>
  <c r="F1376" i="1"/>
  <c r="F358" i="1"/>
  <c r="F150" i="1"/>
  <c r="F234" i="1"/>
  <c r="F3648" i="1"/>
  <c r="F3143" i="1"/>
  <c r="F490" i="1"/>
  <c r="F70" i="1"/>
  <c r="F3503" i="1"/>
  <c r="F235" i="1"/>
  <c r="F2821" i="1"/>
  <c r="F3650" i="1"/>
  <c r="F1231" i="1"/>
  <c r="F3168" i="1"/>
  <c r="F451" i="1"/>
  <c r="F35" i="1"/>
  <c r="F7" i="1"/>
  <c r="F131" i="1"/>
  <c r="F3407" i="1"/>
  <c r="F3376" i="1"/>
  <c r="F2737" i="1"/>
  <c r="F204" i="1"/>
  <c r="F220" i="1"/>
  <c r="F3637" i="1"/>
  <c r="F569" i="1"/>
  <c r="F96" i="1"/>
  <c r="F3652" i="1"/>
  <c r="F97" i="1"/>
  <c r="F3588" i="1"/>
  <c r="F210" i="1"/>
  <c r="F2443" i="1"/>
  <c r="F3270" i="1"/>
  <c r="F452" i="1"/>
  <c r="F211" i="1"/>
  <c r="F491" i="1"/>
  <c r="F386" i="1"/>
  <c r="F1190" i="1"/>
  <c r="F425" i="1"/>
  <c r="F2070" i="1"/>
  <c r="F2909" i="1"/>
  <c r="F912" i="1"/>
  <c r="F579" i="1"/>
  <c r="F1590" i="1"/>
  <c r="F1169" i="1"/>
  <c r="F3603" i="1"/>
  <c r="F108" i="1"/>
  <c r="F1839" i="1"/>
  <c r="F3372" i="1"/>
  <c r="F180" i="1"/>
  <c r="F3600" i="1"/>
  <c r="F21" i="1"/>
  <c r="F3509" i="1"/>
  <c r="F359" i="1"/>
  <c r="F144" i="1"/>
  <c r="F221" i="1"/>
  <c r="F63" i="1"/>
  <c r="F2979" i="1"/>
  <c r="F26" i="1"/>
  <c r="F3578" i="1"/>
  <c r="F426" i="1"/>
  <c r="F109" i="1"/>
  <c r="F427" i="1"/>
  <c r="F3269" i="1"/>
  <c r="F3590" i="1"/>
  <c r="F3521" i="1"/>
  <c r="F995" i="1"/>
  <c r="F167" i="1"/>
  <c r="F3440" i="1"/>
  <c r="F792" i="1"/>
  <c r="F1665" i="1"/>
  <c r="F55" i="1"/>
  <c r="F2367" i="1"/>
  <c r="F181" i="1"/>
  <c r="F428" i="1"/>
  <c r="F1690" i="1"/>
  <c r="F3128" i="1"/>
  <c r="F60" i="1"/>
  <c r="F289" i="1"/>
  <c r="F453" i="1"/>
  <c r="F3470" i="1"/>
  <c r="F168" i="1"/>
  <c r="F71" i="1"/>
  <c r="F665" i="1"/>
  <c r="F712" i="1"/>
  <c r="F604" i="1"/>
  <c r="F290" i="1"/>
  <c r="F3262" i="1"/>
  <c r="F43" i="1"/>
  <c r="F3463" i="1"/>
  <c r="F3259" i="1"/>
  <c r="F2910" i="1"/>
  <c r="F2845" i="1"/>
  <c r="F222" i="1"/>
  <c r="F2382" i="1"/>
  <c r="F3552" i="1"/>
  <c r="F1554" i="1"/>
  <c r="F926" i="1"/>
  <c r="F3568" i="1"/>
  <c r="F1669" i="1"/>
  <c r="F291" i="1"/>
  <c r="F2946" i="1"/>
  <c r="F292" i="1"/>
  <c r="F3111" i="1"/>
  <c r="F2406" i="1"/>
  <c r="F3505" i="1"/>
  <c r="F205" i="1"/>
  <c r="F3544" i="1"/>
  <c r="F492" i="1"/>
  <c r="F493" i="1"/>
  <c r="F3489" i="1"/>
  <c r="F501" i="1"/>
  <c r="F20" i="1"/>
  <c r="F2020" i="1"/>
  <c r="F3232" i="1"/>
  <c r="F3564" i="1"/>
  <c r="F657" i="1"/>
  <c r="F2741" i="1"/>
  <c r="F3546" i="1"/>
  <c r="F2027" i="1"/>
  <c r="F1454" i="1"/>
  <c r="F3487" i="1"/>
  <c r="F2195" i="1"/>
  <c r="F3515" i="1"/>
  <c r="F1158" i="1"/>
  <c r="F293" i="1"/>
  <c r="F151" i="1"/>
  <c r="F3528" i="1"/>
  <c r="F294" i="1"/>
  <c r="F3056" i="1"/>
  <c r="F634" i="1"/>
  <c r="F2610" i="1"/>
  <c r="F2217" i="1"/>
  <c r="F2148" i="1"/>
  <c r="F570" i="1"/>
  <c r="F953" i="1"/>
  <c r="F2267" i="1"/>
  <c r="F132" i="1"/>
  <c r="F3042" i="1"/>
  <c r="F1098" i="1"/>
  <c r="F3502" i="1"/>
  <c r="F527" i="1"/>
  <c r="F3473" i="1"/>
  <c r="F2879" i="1"/>
  <c r="F2711" i="1"/>
  <c r="F295" i="1"/>
  <c r="F2836" i="1"/>
  <c r="F2969" i="1"/>
  <c r="F480" i="1"/>
  <c r="F429" i="1"/>
  <c r="F2889" i="1"/>
  <c r="F3058" i="1"/>
  <c r="F3472" i="1"/>
  <c r="F605" i="1"/>
  <c r="F1730" i="1"/>
  <c r="F3513" i="1"/>
  <c r="F857" i="1"/>
  <c r="F3329" i="1"/>
  <c r="F2190" i="1"/>
  <c r="F2452" i="1"/>
  <c r="F408" i="1"/>
  <c r="F3514" i="1"/>
  <c r="F2995" i="1"/>
  <c r="F430" i="1"/>
  <c r="F1079" i="1"/>
  <c r="F3298" i="1"/>
  <c r="F3520" i="1"/>
  <c r="F236" i="1"/>
  <c r="F3508" i="1"/>
  <c r="F2998" i="1"/>
  <c r="F606" i="1"/>
  <c r="F3378" i="1"/>
  <c r="F2736" i="1"/>
  <c r="F3077" i="1"/>
  <c r="F1734" i="1"/>
  <c r="F3504" i="1"/>
  <c r="F3479" i="1"/>
  <c r="F1604" i="1"/>
  <c r="F17" i="1"/>
  <c r="F296" i="1"/>
  <c r="F2298" i="1"/>
  <c r="F1670" i="1"/>
  <c r="F558" i="1"/>
  <c r="F549" i="1"/>
  <c r="F1499" i="1"/>
  <c r="F8" i="1"/>
  <c r="F3445" i="1"/>
  <c r="F297" i="1"/>
  <c r="F237" i="1"/>
  <c r="F2115" i="1"/>
  <c r="F3420" i="1"/>
  <c r="F360" i="1"/>
  <c r="F1886" i="1"/>
  <c r="F238" i="1"/>
  <c r="F1216" i="1"/>
  <c r="F2922" i="1"/>
  <c r="F50" i="1"/>
  <c r="F1518" i="1"/>
  <c r="F2258" i="1"/>
  <c r="F3003" i="1"/>
  <c r="F3448" i="1"/>
  <c r="F1541" i="1"/>
  <c r="F2561" i="1"/>
  <c r="F3105" i="1"/>
  <c r="F3431" i="1"/>
  <c r="F2620" i="1"/>
  <c r="F2259" i="1"/>
  <c r="F3394" i="1"/>
  <c r="F2260" i="1"/>
  <c r="F3459" i="1"/>
  <c r="F2320" i="1"/>
  <c r="F2225" i="1"/>
  <c r="F3421" i="1"/>
  <c r="F1731" i="1"/>
  <c r="F239" i="1"/>
  <c r="F796" i="1"/>
  <c r="F2798" i="1"/>
  <c r="F298" i="1"/>
  <c r="F299" i="1"/>
  <c r="F3018" i="1"/>
  <c r="F2596" i="1"/>
  <c r="F3234" i="1"/>
  <c r="F1001" i="1"/>
  <c r="F3443" i="1"/>
  <c r="F2551" i="1"/>
  <c r="F3411" i="1"/>
  <c r="F3449" i="1"/>
  <c r="F3450" i="1"/>
  <c r="F3451" i="1"/>
  <c r="F3452" i="1"/>
  <c r="F3453" i="1"/>
  <c r="F3454" i="1"/>
  <c r="F2920" i="1"/>
  <c r="F3399" i="1"/>
  <c r="F3425" i="1"/>
  <c r="F39" i="1"/>
  <c r="F431" i="1"/>
  <c r="F914" i="1"/>
  <c r="F2603" i="1"/>
  <c r="F3030" i="1"/>
  <c r="F2658" i="1"/>
  <c r="F3390" i="1"/>
  <c r="F2515" i="1"/>
  <c r="F3256" i="1"/>
  <c r="F470" i="1"/>
  <c r="F2553" i="1"/>
  <c r="F2874" i="1"/>
  <c r="F240" i="1"/>
  <c r="F3277" i="1"/>
  <c r="F361" i="1"/>
  <c r="F658" i="1"/>
  <c r="F206" i="1"/>
  <c r="F2986" i="1"/>
  <c r="F3322" i="1"/>
  <c r="F1674" i="1"/>
  <c r="F814" i="1"/>
  <c r="F1384" i="1"/>
  <c r="F471" i="1"/>
  <c r="F3068" i="1"/>
  <c r="F223" i="1"/>
  <c r="F340" i="1"/>
  <c r="F702" i="1"/>
  <c r="F819" i="1"/>
  <c r="F1279" i="1"/>
  <c r="F616" i="1"/>
  <c r="F387" i="1"/>
  <c r="F241" i="1"/>
  <c r="F388" i="1"/>
  <c r="F362" i="1"/>
  <c r="F101" i="1"/>
  <c r="F341" i="1"/>
  <c r="F409" i="1"/>
  <c r="F3605" i="1"/>
  <c r="F18" i="1"/>
  <c r="F224" i="1"/>
  <c r="F22" i="1"/>
  <c r="F3559" i="1"/>
  <c r="F300" i="1"/>
  <c r="F3579" i="1"/>
  <c r="F56" i="1"/>
  <c r="F363" i="1"/>
  <c r="F3144" i="1"/>
  <c r="F919" i="1"/>
  <c r="F3606" i="1"/>
  <c r="F432" i="1"/>
  <c r="F1641" i="1"/>
  <c r="F242" i="1"/>
  <c r="F64" i="1"/>
  <c r="F3554" i="1"/>
  <c r="F364" i="1"/>
  <c r="F3028" i="1"/>
  <c r="F182" i="1"/>
  <c r="F3384" i="1"/>
  <c r="F1067" i="1"/>
  <c r="F102" i="1"/>
  <c r="F2542" i="1"/>
  <c r="F2738" i="1"/>
  <c r="F1365" i="1"/>
  <c r="F24" i="1"/>
  <c r="F2149" i="1"/>
  <c r="F502" i="1"/>
  <c r="F342" i="1"/>
  <c r="F2400" i="1"/>
  <c r="F84" i="1"/>
  <c r="F2618" i="1"/>
  <c r="F183" i="1"/>
  <c r="F193" i="1"/>
  <c r="F1354" i="1"/>
  <c r="F365" i="1"/>
  <c r="F3306" i="1"/>
  <c r="F61" i="1"/>
  <c r="F528" i="1"/>
  <c r="F389" i="1"/>
  <c r="F550" i="1"/>
  <c r="F3596" i="1"/>
  <c r="F3562" i="1"/>
  <c r="F3585" i="1"/>
  <c r="F160" i="1"/>
  <c r="F51" i="1"/>
  <c r="F784" i="1"/>
  <c r="F1194" i="1"/>
  <c r="F1115" i="1"/>
  <c r="F103" i="1"/>
  <c r="F30" i="1"/>
  <c r="F3439" i="1"/>
  <c r="F3381" i="1"/>
  <c r="F243" i="1"/>
  <c r="F78" i="1"/>
  <c r="F2306" i="1"/>
  <c r="F3410" i="1"/>
  <c r="F3175" i="1"/>
  <c r="F3315" i="1"/>
  <c r="F667" i="1"/>
  <c r="F3497" i="1"/>
  <c r="F2183" i="1"/>
  <c r="F3591" i="1"/>
  <c r="F3593" i="1"/>
  <c r="F3075" i="1"/>
  <c r="F169" i="1"/>
  <c r="F3584" i="1"/>
  <c r="F3466" i="1"/>
  <c r="F713" i="1"/>
  <c r="F1519" i="1"/>
  <c r="F79" i="1"/>
  <c r="F366" i="1"/>
  <c r="F1768" i="1"/>
  <c r="F3518" i="1"/>
  <c r="F2903" i="1"/>
  <c r="F3080" i="1"/>
  <c r="F3304" i="1"/>
  <c r="F3120" i="1"/>
  <c r="F2543" i="1"/>
  <c r="F52" i="1"/>
  <c r="F1083" i="1"/>
  <c r="F1440" i="1"/>
  <c r="F3424" i="1"/>
  <c r="F3557" i="1"/>
  <c r="F3548" i="1"/>
  <c r="F884" i="1"/>
  <c r="F2265" i="1"/>
  <c r="F2401" i="1"/>
  <c r="F924" i="1"/>
  <c r="F635" i="1"/>
  <c r="F2613" i="1"/>
  <c r="F1774" i="1"/>
  <c r="F3233" i="1"/>
  <c r="F343" i="1"/>
  <c r="F301" i="1"/>
  <c r="F3039" i="1"/>
  <c r="F3380" i="1"/>
  <c r="F1361" i="1"/>
  <c r="F3484" i="1"/>
  <c r="F2399" i="1"/>
  <c r="F367" i="1"/>
  <c r="F2942" i="1"/>
  <c r="F410" i="1"/>
  <c r="F1039" i="1"/>
  <c r="F3541" i="1"/>
  <c r="F3400" i="1"/>
  <c r="F3207" i="1"/>
  <c r="F472" i="1"/>
  <c r="F805" i="1"/>
  <c r="F3225" i="1"/>
  <c r="F779" i="1"/>
  <c r="F121" i="1"/>
  <c r="F1253" i="1"/>
  <c r="F3474" i="1"/>
  <c r="F607" i="1"/>
  <c r="F3506" i="1"/>
  <c r="F3429" i="1"/>
  <c r="F3464" i="1"/>
  <c r="F1280" i="1"/>
  <c r="F3455" i="1"/>
  <c r="F617" i="1"/>
  <c r="F529" i="1"/>
  <c r="F1170" i="1"/>
  <c r="F2667" i="1"/>
  <c r="F3064" i="1"/>
  <c r="F244" i="1"/>
  <c r="F3408" i="1"/>
  <c r="F2545" i="1"/>
  <c r="F2947" i="1"/>
  <c r="F433" i="1"/>
  <c r="F695" i="1"/>
  <c r="F876" i="1"/>
  <c r="F2938" i="1"/>
  <c r="F2350" i="1"/>
  <c r="F3351" i="1"/>
  <c r="F2564" i="1"/>
  <c r="F3323" i="1"/>
  <c r="F2988" i="1"/>
  <c r="F3085" i="1"/>
  <c r="F434" i="1"/>
  <c r="F1922" i="1"/>
  <c r="F3078" i="1"/>
  <c r="F435" i="1"/>
  <c r="F2746" i="1"/>
  <c r="F3494" i="1"/>
  <c r="F2943" i="1"/>
  <c r="F2692" i="1"/>
  <c r="F572" i="1"/>
  <c r="F3483" i="1"/>
  <c r="F344" i="1"/>
  <c r="F3491" i="1"/>
  <c r="F2973" i="1"/>
  <c r="F3468" i="1"/>
  <c r="F302" i="1"/>
  <c r="F303" i="1"/>
  <c r="F411" i="1"/>
  <c r="F2006" i="1"/>
  <c r="F3490" i="1"/>
  <c r="F957" i="1"/>
  <c r="F1923" i="1"/>
  <c r="F1842" i="1"/>
  <c r="F2993" i="1"/>
  <c r="F53" i="1"/>
  <c r="F754" i="1"/>
  <c r="F3426" i="1"/>
  <c r="F2486" i="1"/>
  <c r="F751" i="1"/>
  <c r="F3465" i="1"/>
  <c r="F436" i="1"/>
  <c r="F3203" i="1"/>
  <c r="F1615" i="1"/>
  <c r="F2847" i="1"/>
  <c r="F3436" i="1"/>
  <c r="F3444" i="1"/>
  <c r="F2150" i="1"/>
  <c r="F3456" i="1"/>
  <c r="F3447" i="1"/>
  <c r="F2853" i="1"/>
  <c r="F2657" i="1"/>
  <c r="F3011" i="1"/>
  <c r="F3312" i="1"/>
  <c r="F3457" i="1"/>
  <c r="F304" i="1"/>
  <c r="F2876" i="1"/>
  <c r="F3204" i="1"/>
  <c r="F1555" i="1"/>
  <c r="F2840" i="1"/>
  <c r="F3432" i="1"/>
  <c r="F608" i="1"/>
  <c r="F2839" i="1"/>
  <c r="F2958" i="1"/>
  <c r="F3190" i="1"/>
  <c r="F872" i="1"/>
  <c r="F3433" i="1"/>
  <c r="F225" i="1"/>
  <c r="F3245" i="1"/>
  <c r="F1503" i="1"/>
  <c r="F3422" i="1"/>
  <c r="F437" i="1"/>
  <c r="F481" i="1"/>
  <c r="F551" i="1"/>
  <c r="F184" i="1"/>
  <c r="F2175" i="1"/>
  <c r="F2336" i="1"/>
  <c r="F3430" i="1"/>
  <c r="F3428" i="1"/>
  <c r="F512" i="1"/>
  <c r="F3264" i="1"/>
  <c r="F494" i="1"/>
  <c r="F1317" i="1"/>
  <c r="F3423" i="1"/>
  <c r="F305" i="1"/>
  <c r="F3340" i="1"/>
  <c r="F3089" i="1"/>
  <c r="F1163" i="1"/>
  <c r="F454" i="1"/>
  <c r="F771" i="1"/>
  <c r="F2193" i="1"/>
  <c r="F2362" i="1"/>
  <c r="F1155" i="1"/>
  <c r="F3404" i="1"/>
  <c r="F1445" i="1"/>
  <c r="F3409" i="1"/>
  <c r="F2473" i="1"/>
  <c r="F1426" i="1"/>
  <c r="F2234" i="1"/>
  <c r="F588" i="1"/>
  <c r="F390" i="1"/>
  <c r="F1103" i="1"/>
  <c r="F3387" i="1"/>
  <c r="F2930" i="1"/>
  <c r="F226" i="1"/>
  <c r="F1817" i="1"/>
  <c r="F3395" i="1"/>
  <c r="F3335" i="1"/>
  <c r="F1881" i="1"/>
  <c r="F1032" i="1"/>
  <c r="F3359" i="1"/>
  <c r="F3401" i="1"/>
  <c r="F116" i="1"/>
  <c r="F135" i="1"/>
  <c r="F306" i="1"/>
  <c r="F513" i="1"/>
  <c r="F1040" i="1"/>
  <c r="F3398" i="1"/>
  <c r="F136" i="1"/>
  <c r="F2504" i="1"/>
  <c r="F2237" i="1"/>
  <c r="F3485" i="1"/>
  <c r="F772" i="1"/>
  <c r="F2619" i="1"/>
  <c r="F1035" i="1"/>
  <c r="F3272" i="1"/>
  <c r="F368" i="1"/>
  <c r="F185" i="1"/>
  <c r="F3417" i="1"/>
  <c r="F3129" i="1"/>
  <c r="F44" i="1"/>
  <c r="F3523" i="1"/>
  <c r="F580" i="1"/>
  <c r="F117" i="1"/>
  <c r="F3112" i="1"/>
  <c r="F1623" i="1"/>
  <c r="F3527" i="1"/>
  <c r="F3156" i="1"/>
  <c r="F2435" i="1"/>
  <c r="F3069" i="1"/>
  <c r="F3516" i="1"/>
  <c r="F3526" i="1"/>
  <c r="F2231" i="1"/>
  <c r="F3540" i="1"/>
  <c r="F345" i="1"/>
  <c r="F2383" i="1"/>
  <c r="F2087" i="1"/>
  <c r="F1002" i="1"/>
  <c r="F1634" i="1"/>
  <c r="F552" i="1"/>
  <c r="F1801" i="1"/>
  <c r="F3475" i="1"/>
  <c r="F2591" i="1"/>
  <c r="F1509" i="1"/>
  <c r="F3418" i="1"/>
  <c r="F3517" i="1"/>
  <c r="F609" i="1"/>
  <c r="F145" i="1"/>
  <c r="F1093" i="1"/>
  <c r="F3102" i="1"/>
  <c r="F514" i="1"/>
  <c r="F438" i="1"/>
  <c r="F1529" i="1"/>
  <c r="F3507" i="1"/>
  <c r="F2867" i="1"/>
  <c r="F307" i="1"/>
  <c r="F3519" i="1"/>
  <c r="F2233" i="1"/>
  <c r="F3480" i="1"/>
  <c r="F2843" i="1"/>
  <c r="F714" i="1"/>
  <c r="F245" i="1"/>
  <c r="F1068" i="1"/>
  <c r="F3214" i="1"/>
  <c r="F267" i="1"/>
  <c r="F2503" i="1"/>
  <c r="F1983" i="1"/>
  <c r="F2290" i="1"/>
  <c r="F3499" i="1"/>
  <c r="F2375" i="1"/>
  <c r="F308" i="1"/>
  <c r="F3313" i="1"/>
  <c r="F309" i="1"/>
  <c r="F824" i="1"/>
  <c r="F3165" i="1"/>
  <c r="F1281" i="1"/>
  <c r="F3498" i="1"/>
  <c r="F3492" i="1"/>
  <c r="F3477" i="1"/>
  <c r="F3478" i="1"/>
  <c r="F721" i="1"/>
  <c r="F3063" i="1"/>
  <c r="F3476" i="1"/>
  <c r="F3469" i="1"/>
  <c r="F455" i="1"/>
  <c r="F212" i="1"/>
  <c r="F3461" i="1"/>
  <c r="F1127" i="1"/>
  <c r="F806" i="1"/>
  <c r="F1358" i="1"/>
  <c r="F2220" i="1"/>
  <c r="F194" i="1"/>
  <c r="F310" i="1"/>
  <c r="F1507" i="1"/>
  <c r="F2597" i="1"/>
  <c r="F311" i="1"/>
  <c r="F2018" i="1"/>
  <c r="F3101" i="1"/>
  <c r="F3355" i="1"/>
  <c r="F726" i="1"/>
  <c r="F3412" i="1"/>
  <c r="F3166" i="1"/>
  <c r="F1508" i="1"/>
  <c r="F412" i="1"/>
  <c r="F473" i="1"/>
  <c r="F2305" i="1"/>
  <c r="F2494" i="1"/>
  <c r="F2652" i="1"/>
  <c r="F2844" i="1"/>
  <c r="F2782" i="1"/>
  <c r="F2314" i="1"/>
  <c r="F1649" i="1"/>
  <c r="F3441" i="1"/>
  <c r="F2861" i="1"/>
  <c r="F2639" i="1"/>
  <c r="F2976" i="1"/>
  <c r="F641" i="1"/>
  <c r="F3246" i="1"/>
  <c r="F2116" i="1"/>
  <c r="F2523" i="1"/>
  <c r="F2381" i="1"/>
  <c r="F1330" i="1"/>
  <c r="F2868" i="1"/>
  <c r="F2075" i="1"/>
  <c r="F3374" i="1"/>
  <c r="F885" i="1"/>
  <c r="F2756" i="1"/>
  <c r="F2824" i="1"/>
  <c r="F3416" i="1"/>
  <c r="F2829" i="1"/>
  <c r="F2742" i="1"/>
  <c r="F3405" i="1"/>
  <c r="F456" i="1"/>
  <c r="F2759" i="1"/>
  <c r="F3419" i="1"/>
  <c r="F2913" i="1"/>
  <c r="F3385" i="1"/>
  <c r="F3338" i="1"/>
  <c r="F3396" i="1"/>
  <c r="F2918" i="1"/>
  <c r="F3377" i="1"/>
  <c r="F954" i="1"/>
  <c r="F312" i="1"/>
  <c r="F1732" i="1"/>
  <c r="F2139" i="1"/>
  <c r="F3307" i="1"/>
  <c r="F2786" i="1"/>
  <c r="F3291" i="1"/>
  <c r="F2864" i="1"/>
  <c r="F3132" i="1"/>
  <c r="F3382" i="1"/>
  <c r="F1468" i="1"/>
  <c r="F1021" i="1"/>
  <c r="F2410" i="1"/>
  <c r="F3121" i="1"/>
  <c r="F2799" i="1"/>
  <c r="F3341" i="1"/>
  <c r="F2787" i="1"/>
  <c r="F36" i="1"/>
  <c r="F797" i="1"/>
  <c r="F559" i="1"/>
  <c r="F2981" i="1"/>
  <c r="F1388" i="1"/>
  <c r="F3371" i="1"/>
  <c r="F1924" i="1"/>
  <c r="F2626" i="1"/>
  <c r="F3379" i="1"/>
  <c r="F1897" i="1"/>
  <c r="F2191" i="1"/>
  <c r="F3005" i="1"/>
  <c r="F503" i="1"/>
  <c r="F1110" i="1"/>
  <c r="F2386" i="1"/>
  <c r="F1580" i="1"/>
  <c r="F863" i="1"/>
  <c r="F1754" i="1"/>
  <c r="F2294" i="1"/>
  <c r="F2244" i="1"/>
  <c r="F3012" i="1"/>
  <c r="F3320" i="1"/>
  <c r="F2747" i="1"/>
  <c r="F2081" i="1"/>
  <c r="F12" i="1"/>
  <c r="F895" i="1"/>
  <c r="F2600" i="1"/>
  <c r="F3325" i="1"/>
  <c r="F2932" i="1"/>
  <c r="F3170" i="1"/>
  <c r="F2708" i="1"/>
  <c r="F773" i="1"/>
  <c r="F2604" i="1"/>
  <c r="F3337" i="1"/>
  <c r="F369" i="1"/>
  <c r="F3339" i="1"/>
  <c r="F2621" i="1"/>
  <c r="F2696" i="1"/>
  <c r="F3293" i="1"/>
  <c r="F1863" i="1"/>
  <c r="F3300" i="1"/>
  <c r="F370" i="1"/>
  <c r="F3308" i="1"/>
  <c r="F3295" i="1"/>
  <c r="F661" i="1"/>
  <c r="F3301" i="1"/>
  <c r="F413" i="1"/>
  <c r="F439" i="1"/>
  <c r="F2069" i="1"/>
  <c r="F3303" i="1"/>
  <c r="F3287" i="1"/>
  <c r="F3031" i="1"/>
  <c r="F3302" i="1"/>
  <c r="F2133" i="1"/>
  <c r="F2468" i="1"/>
  <c r="F836" i="1"/>
  <c r="F3243" i="1"/>
  <c r="F3281" i="1"/>
  <c r="F346" i="1"/>
  <c r="F2570" i="1"/>
  <c r="F2794" i="1"/>
  <c r="F738" i="1"/>
  <c r="F3210" i="1"/>
  <c r="F3299" i="1"/>
  <c r="F807" i="1"/>
  <c r="F3280" i="1"/>
  <c r="F2535" i="1"/>
  <c r="F1254" i="1"/>
  <c r="F3251" i="1"/>
  <c r="F2326" i="1"/>
  <c r="F1907" i="1"/>
  <c r="F414" i="1"/>
  <c r="F207" i="1"/>
  <c r="F3265" i="1"/>
  <c r="F2590" i="1"/>
  <c r="F3274" i="1"/>
  <c r="F3138" i="1"/>
  <c r="F1504" i="1"/>
  <c r="F3252" i="1"/>
  <c r="F3150" i="1"/>
  <c r="F3197" i="1"/>
  <c r="F3282" i="1"/>
  <c r="F2275" i="1"/>
  <c r="F915" i="1"/>
  <c r="F3228" i="1"/>
  <c r="F3244" i="1"/>
  <c r="F2693" i="1"/>
  <c r="F798" i="1"/>
  <c r="F3247" i="1"/>
  <c r="F195" i="1"/>
  <c r="F877" i="1"/>
  <c r="F2675" i="1"/>
  <c r="F495" i="1"/>
  <c r="F3238" i="1"/>
  <c r="F3229" i="1"/>
  <c r="F2703" i="1"/>
  <c r="F3241" i="1"/>
  <c r="F2262" i="1"/>
  <c r="F3239" i="1"/>
  <c r="F3109" i="1"/>
  <c r="F3187" i="1"/>
  <c r="F72" i="1"/>
  <c r="F227" i="1"/>
  <c r="F3184" i="1"/>
  <c r="F1377" i="1"/>
  <c r="F666" i="1"/>
  <c r="F1612" i="1"/>
  <c r="F246" i="1"/>
  <c r="F2784" i="1"/>
  <c r="F2813" i="1"/>
  <c r="F196" i="1"/>
  <c r="F3178" i="1"/>
  <c r="F247" i="1"/>
  <c r="F2327" i="1"/>
  <c r="F3147" i="1"/>
  <c r="F3162" i="1"/>
  <c r="F2461" i="1"/>
  <c r="F3054" i="1"/>
  <c r="F2353" i="1"/>
  <c r="F2285" i="1"/>
  <c r="F3533" i="1"/>
  <c r="F2374" i="1"/>
  <c r="F3530" i="1"/>
  <c r="F2474" i="1"/>
  <c r="F3198" i="1"/>
  <c r="F963" i="1"/>
  <c r="F1831" i="1"/>
  <c r="F3524" i="1"/>
  <c r="F1925" i="1"/>
  <c r="F3531" i="1"/>
  <c r="F1755" i="1"/>
  <c r="F415" i="1"/>
  <c r="F2865" i="1"/>
  <c r="F636" i="1"/>
  <c r="F1642" i="1"/>
  <c r="F2368" i="1"/>
  <c r="F2291" i="1"/>
  <c r="F248" i="1"/>
  <c r="F2307" i="1"/>
  <c r="F3511" i="1"/>
  <c r="F3500" i="1"/>
  <c r="F2492" i="1"/>
  <c r="F1556" i="1"/>
  <c r="F1195" i="1"/>
  <c r="F3271" i="1"/>
  <c r="F313" i="1"/>
  <c r="F3342" i="1"/>
  <c r="F573" i="1"/>
  <c r="F931" i="1"/>
  <c r="F2760" i="1"/>
  <c r="F873" i="1"/>
  <c r="F3343" i="1"/>
  <c r="F1591" i="1"/>
  <c r="F3402" i="1"/>
  <c r="F1084" i="1"/>
  <c r="F785" i="1"/>
  <c r="F3370" i="1"/>
  <c r="F249" i="1"/>
  <c r="F3488" i="1"/>
  <c r="F2180" i="1"/>
  <c r="F1255" i="1"/>
  <c r="F2358" i="1"/>
  <c r="F1650" i="1"/>
  <c r="F2164" i="1"/>
  <c r="F3434" i="1"/>
  <c r="F1128" i="1"/>
  <c r="F482" i="1"/>
  <c r="F457" i="1"/>
  <c r="F1434" i="1"/>
  <c r="F314" i="1"/>
  <c r="F3458" i="1"/>
  <c r="F2592" i="1"/>
  <c r="F3072" i="1"/>
  <c r="F3442" i="1"/>
  <c r="F2129" i="1"/>
  <c r="F3296" i="1"/>
  <c r="F2644" i="1"/>
  <c r="F3413" i="1"/>
  <c r="F1864" i="1"/>
  <c r="F2887" i="1"/>
  <c r="F2419" i="1"/>
  <c r="F2491" i="1"/>
  <c r="F3427" i="1"/>
  <c r="F2155" i="1"/>
  <c r="F896" i="1"/>
  <c r="F315" i="1"/>
  <c r="F3435" i="1"/>
  <c r="F3437" i="1"/>
  <c r="F371" i="1"/>
  <c r="F3438" i="1"/>
  <c r="F3062" i="1"/>
  <c r="F2092" i="1"/>
  <c r="F347" i="1"/>
  <c r="F391" i="1"/>
  <c r="F416" i="1"/>
  <c r="F417" i="1"/>
  <c r="F3199" i="1"/>
  <c r="F2601" i="1"/>
  <c r="F1898" i="1"/>
  <c r="F3006" i="1"/>
  <c r="F3414" i="1"/>
  <c r="F3368" i="1"/>
  <c r="F418" i="1"/>
  <c r="F1243" i="1"/>
  <c r="F2605" i="1"/>
  <c r="F2883" i="1"/>
  <c r="F440" i="1"/>
  <c r="F2402" i="1"/>
  <c r="F3389" i="1"/>
  <c r="F2841" i="1"/>
  <c r="F2531" i="1"/>
  <c r="F316" i="1"/>
  <c r="F2768" i="1"/>
  <c r="F458" i="1"/>
  <c r="F3391" i="1"/>
  <c r="F1399" i="1"/>
  <c r="F3093" i="1"/>
  <c r="F902" i="1"/>
  <c r="F3362" i="1"/>
  <c r="F1494" i="1"/>
  <c r="F897" i="1"/>
  <c r="F2487" i="1"/>
  <c r="F3375" i="1"/>
  <c r="F250" i="1"/>
  <c r="F3332" i="1"/>
  <c r="F2512" i="1"/>
  <c r="F348" i="1"/>
  <c r="F3324" i="1"/>
  <c r="F3328" i="1"/>
  <c r="F3356" i="1"/>
  <c r="F1472" i="1"/>
  <c r="F25" i="1"/>
  <c r="F1704" i="1"/>
  <c r="F2830" i="1"/>
  <c r="F13" i="1"/>
  <c r="F3318" i="1"/>
  <c r="F958" i="1"/>
  <c r="F2712" i="1"/>
  <c r="F2709" i="1"/>
  <c r="F3319" i="1"/>
  <c r="F838" i="1"/>
  <c r="F2734" i="1"/>
  <c r="F2634" i="1"/>
  <c r="F2292" i="1"/>
  <c r="F2735" i="1"/>
  <c r="F3292" i="1"/>
  <c r="F1041" i="1"/>
  <c r="F2959" i="1"/>
  <c r="F251" i="1"/>
  <c r="F1091" i="1"/>
  <c r="F3083" i="1"/>
  <c r="F3020" i="1"/>
  <c r="F3290" i="1"/>
  <c r="F2686" i="1"/>
  <c r="F3224" i="1"/>
  <c r="F2933" i="1"/>
  <c r="F1497" i="1"/>
  <c r="F715" i="1"/>
  <c r="F2996" i="1"/>
  <c r="F2725" i="1"/>
  <c r="F2598" i="1"/>
  <c r="F3286" i="1"/>
  <c r="F3294" i="1"/>
  <c r="F1738" i="1"/>
  <c r="F1104" i="1"/>
  <c r="F4" i="1"/>
  <c r="F3013" i="1"/>
  <c r="F862" i="1"/>
  <c r="F2321" i="1"/>
  <c r="F1758" i="1"/>
  <c r="F2263" i="1"/>
  <c r="F2757" i="1"/>
  <c r="F2761" i="1"/>
  <c r="F3266" i="1"/>
  <c r="F961" i="1"/>
  <c r="F2021" i="1"/>
  <c r="F2387" i="1"/>
  <c r="F3276" i="1"/>
  <c r="F3230" i="1"/>
  <c r="F2898" i="1"/>
  <c r="F3275" i="1"/>
  <c r="F831" i="1"/>
  <c r="F1063" i="1"/>
  <c r="F3215" i="1"/>
  <c r="F3211" i="1"/>
  <c r="F3183" i="1"/>
  <c r="F647" i="1"/>
  <c r="F3021" i="1"/>
  <c r="F2465" i="1"/>
  <c r="F1557" i="1"/>
  <c r="F3218" i="1"/>
  <c r="F1691" i="1"/>
  <c r="F1926" i="1"/>
  <c r="F3113" i="1"/>
  <c r="F3188" i="1"/>
  <c r="F3219" i="1"/>
  <c r="F3123" i="1"/>
  <c r="F1455" i="1"/>
  <c r="F3226" i="1"/>
  <c r="F3227" i="1"/>
  <c r="F2407" i="1"/>
  <c r="F3216" i="1"/>
  <c r="F3220" i="1"/>
  <c r="F2668" i="1"/>
  <c r="F213" i="1"/>
  <c r="F3151" i="1"/>
  <c r="F2662" i="1"/>
  <c r="F2733" i="1"/>
  <c r="F1346" i="1"/>
  <c r="F3169" i="1"/>
  <c r="F808" i="1"/>
  <c r="F349" i="1"/>
  <c r="F65" i="1"/>
  <c r="F2769" i="1"/>
  <c r="F3154" i="1"/>
  <c r="F3171" i="1"/>
  <c r="F765" i="1"/>
  <c r="F2014" i="1"/>
  <c r="F2877" i="1"/>
  <c r="F2117" i="1"/>
  <c r="F2003" i="1"/>
  <c r="F3059" i="1"/>
  <c r="F530" i="1"/>
  <c r="F690" i="1"/>
  <c r="F3033" i="1"/>
  <c r="F642" i="1"/>
  <c r="F1804" i="1"/>
  <c r="F1009" i="1"/>
  <c r="F2915" i="1"/>
  <c r="F581" i="1"/>
  <c r="F3127" i="1"/>
  <c r="F2416" i="1"/>
  <c r="F3034" i="1"/>
  <c r="F3124" i="1"/>
  <c r="F3090" i="1"/>
  <c r="F2471" i="1"/>
  <c r="F1069" i="1"/>
  <c r="F372" i="1"/>
  <c r="F3106" i="1"/>
  <c r="F2143" i="1"/>
  <c r="F3115" i="1"/>
  <c r="F3117" i="1"/>
  <c r="F2726" i="1"/>
  <c r="F2965" i="1"/>
  <c r="F2823" i="1"/>
  <c r="F2178" i="1"/>
  <c r="F2145" i="1"/>
  <c r="F1908" i="1"/>
  <c r="F832" i="1"/>
  <c r="F3081" i="1"/>
  <c r="F27" i="1"/>
  <c r="F3022" i="1"/>
  <c r="F970" i="1"/>
  <c r="F3024" i="1"/>
  <c r="F350" i="1"/>
  <c r="F1271" i="1"/>
  <c r="F1570" i="1"/>
  <c r="F2754" i="1"/>
  <c r="F419" i="1"/>
  <c r="F262" i="1"/>
  <c r="F3070" i="1"/>
  <c r="F2827" i="1"/>
  <c r="F3025" i="1"/>
  <c r="F3052" i="1"/>
  <c r="F1396" i="1"/>
  <c r="F2871" i="1"/>
  <c r="F2554" i="1"/>
  <c r="F531" i="1"/>
  <c r="F755" i="1"/>
  <c r="F2276" i="1"/>
  <c r="F2977" i="1"/>
  <c r="F3008" i="1"/>
  <c r="F2906" i="1"/>
  <c r="F1959" i="1"/>
  <c r="F2790" i="1"/>
  <c r="F1850" i="1"/>
  <c r="F2934" i="1"/>
  <c r="F2951" i="1"/>
  <c r="F2557" i="1"/>
  <c r="F1293" i="1"/>
  <c r="F1473" i="1"/>
  <c r="F459" i="1"/>
  <c r="F868" i="1"/>
  <c r="F1675" i="1"/>
  <c r="F2514" i="1"/>
  <c r="F2579" i="1"/>
  <c r="F2201" i="1"/>
  <c r="F2376" i="1"/>
  <c r="F1569" i="1"/>
  <c r="F3336" i="1"/>
  <c r="F317" i="1"/>
  <c r="F3348" i="1"/>
  <c r="F2322" i="1"/>
  <c r="F29" i="1"/>
  <c r="F3321" i="1"/>
  <c r="F3369" i="1"/>
  <c r="F392" i="1"/>
  <c r="F2672" i="1"/>
  <c r="F2716" i="1"/>
  <c r="F197" i="1"/>
  <c r="F2359" i="1"/>
  <c r="F2536" i="1"/>
  <c r="F373" i="1"/>
  <c r="F2266" i="1"/>
  <c r="F393" i="1"/>
  <c r="F2749" i="1"/>
  <c r="F1909" i="1"/>
  <c r="F3326" i="1"/>
  <c r="F3311" i="1"/>
  <c r="F3099" i="1"/>
  <c r="F3365" i="1"/>
  <c r="F2269" i="1"/>
  <c r="F891" i="1"/>
  <c r="F3344" i="1"/>
  <c r="F2890" i="1"/>
  <c r="F786" i="1"/>
  <c r="F3179" i="1"/>
  <c r="F920" i="1"/>
  <c r="F2791" i="1"/>
  <c r="F3206" i="1"/>
  <c r="F3084" i="1"/>
  <c r="F560" i="1"/>
  <c r="F1285" i="1"/>
  <c r="F2992" i="1"/>
  <c r="F2277" i="1"/>
  <c r="F3289" i="1"/>
  <c r="F2022" i="1"/>
  <c r="F1095" i="1"/>
  <c r="F420" i="1"/>
  <c r="F441" i="1"/>
  <c r="F2440" i="1"/>
  <c r="F3191" i="1"/>
  <c r="F2235" i="1"/>
  <c r="F3314" i="1"/>
  <c r="F1257" i="1"/>
  <c r="F2524" i="1"/>
  <c r="F1712" i="1"/>
  <c r="F515" i="1"/>
  <c r="F3254" i="1"/>
  <c r="F886" i="1"/>
  <c r="F3297" i="1"/>
  <c r="F2411" i="1"/>
  <c r="F104" i="1"/>
  <c r="F2622" i="1"/>
  <c r="F1250" i="1"/>
  <c r="F2510" i="1"/>
  <c r="F869" i="1"/>
  <c r="F648" i="1"/>
  <c r="F2295" i="1"/>
  <c r="F3288" i="1"/>
  <c r="F561" i="1"/>
  <c r="F2670" i="1"/>
  <c r="F3139" i="1"/>
  <c r="F2501" i="1"/>
  <c r="F3236" i="1"/>
  <c r="F496" i="1"/>
  <c r="F1581" i="1"/>
  <c r="F2245" i="1"/>
  <c r="F1304" i="1"/>
  <c r="F3267" i="1"/>
  <c r="F3035" i="1"/>
  <c r="F1558" i="1"/>
  <c r="F2232" i="1"/>
  <c r="F3221" i="1"/>
  <c r="F3242" i="1"/>
  <c r="F2342" i="1"/>
  <c r="F2676" i="1"/>
  <c r="F3258" i="1"/>
  <c r="F3268" i="1"/>
  <c r="F3189" i="1"/>
  <c r="F2907" i="1"/>
  <c r="F2151" i="1"/>
  <c r="F745" i="1"/>
  <c r="F1775" i="1"/>
  <c r="F2899" i="1"/>
  <c r="F3172" i="1"/>
  <c r="F3217" i="1"/>
  <c r="F3200" i="1"/>
  <c r="F2671" i="1"/>
  <c r="F799" i="1"/>
  <c r="F2956" i="1"/>
  <c r="F2577" i="1"/>
  <c r="F3053" i="1"/>
  <c r="F2720" i="1"/>
  <c r="F2750" i="1"/>
  <c r="F3049" i="1"/>
  <c r="F3193" i="1"/>
  <c r="F3208" i="1"/>
  <c r="F3097" i="1"/>
  <c r="F643" i="1"/>
  <c r="F2417" i="1"/>
  <c r="F2278" i="1"/>
  <c r="F1061" i="1"/>
  <c r="F3043" i="1"/>
  <c r="F2911" i="1"/>
  <c r="F1723" i="1"/>
  <c r="F133" i="1"/>
  <c r="F760" i="1"/>
  <c r="F2916" i="1"/>
  <c r="F2957" i="1"/>
  <c r="F3157" i="1"/>
  <c r="F11" i="1"/>
  <c r="F1971" i="1"/>
  <c r="F2412" i="1"/>
  <c r="F2690" i="1"/>
  <c r="F351" i="1"/>
  <c r="F1635" i="1"/>
  <c r="F2966" i="1"/>
  <c r="F3140" i="1"/>
  <c r="F3134" i="1"/>
  <c r="F3164" i="1"/>
  <c r="F1882" i="1"/>
  <c r="F2544" i="1"/>
  <c r="F2980" i="1"/>
  <c r="F2594" i="1"/>
  <c r="F2878" i="1"/>
  <c r="F1486" i="1"/>
  <c r="F2472" i="1"/>
  <c r="F981" i="1"/>
  <c r="F2028" i="1"/>
  <c r="F3079" i="1"/>
  <c r="F3116" i="1"/>
  <c r="F1533" i="1"/>
  <c r="F3086" i="1"/>
  <c r="F3118" i="1"/>
  <c r="F2323" i="1"/>
  <c r="F2248" i="1"/>
  <c r="F2469" i="1"/>
  <c r="F3071" i="1"/>
  <c r="F3073" i="1"/>
  <c r="F3082" i="1"/>
  <c r="F3046" i="1"/>
  <c r="F3032" i="1"/>
  <c r="F2948" i="1"/>
  <c r="F2482" i="1"/>
  <c r="F1159" i="1"/>
  <c r="F3000" i="1"/>
  <c r="F1656" i="1"/>
  <c r="F2015" i="1"/>
  <c r="F1458" i="1"/>
  <c r="F88" i="1"/>
  <c r="F2982" i="1"/>
  <c r="F2308" i="1"/>
  <c r="F3014" i="1"/>
  <c r="F2955" i="1"/>
  <c r="F1237" i="1"/>
  <c r="F2924" i="1"/>
  <c r="F318" i="1"/>
  <c r="F2991" i="1"/>
  <c r="F2093" i="1"/>
  <c r="F2989" i="1"/>
  <c r="F2927" i="1"/>
  <c r="F2493" i="1"/>
  <c r="F2236" i="1"/>
  <c r="F3015" i="1"/>
  <c r="F3016" i="1"/>
  <c r="F761" i="1"/>
  <c r="F31" i="1"/>
  <c r="F2967" i="1"/>
  <c r="F2242" i="1"/>
  <c r="F3007" i="1"/>
  <c r="F3009" i="1"/>
  <c r="F2997" i="1"/>
  <c r="F2765" i="1"/>
  <c r="F2029" i="1"/>
  <c r="F1171" i="1"/>
  <c r="F2763" i="1"/>
  <c r="F2949" i="1"/>
  <c r="F2914" i="1"/>
  <c r="F374" i="1"/>
  <c r="F2210" i="1"/>
  <c r="F1899" i="1"/>
  <c r="F2940" i="1"/>
  <c r="F2165" i="1"/>
  <c r="F2893" i="1"/>
  <c r="F45" i="1"/>
  <c r="F2875" i="1"/>
  <c r="F2122" i="1"/>
  <c r="F1291" i="1"/>
  <c r="F1740" i="1"/>
  <c r="F2801" i="1"/>
  <c r="F2394" i="1"/>
  <c r="F460" i="1"/>
  <c r="F2964" i="1"/>
  <c r="F2929" i="1"/>
  <c r="F1264" i="1"/>
  <c r="F2837" i="1"/>
  <c r="F1446" i="1"/>
  <c r="F1692" i="1"/>
  <c r="F2862" i="1"/>
  <c r="F2925" i="1"/>
  <c r="F892" i="1"/>
  <c r="F2293" i="1"/>
  <c r="F2166" i="1"/>
  <c r="F2108" i="1"/>
  <c r="F2901" i="1"/>
  <c r="F1896" i="1"/>
  <c r="F2366" i="1"/>
  <c r="F2902" i="1"/>
  <c r="F2499" i="1"/>
  <c r="F2814" i="1"/>
  <c r="F2872" i="1"/>
  <c r="F2873" i="1"/>
  <c r="F2752" i="1"/>
  <c r="F2606" i="1"/>
  <c r="F1677" i="1"/>
  <c r="F2831" i="1"/>
  <c r="F1843" i="1"/>
  <c r="F2783" i="1"/>
  <c r="F516" i="1"/>
  <c r="F2770" i="1"/>
  <c r="F2808" i="1"/>
  <c r="F1865" i="1"/>
  <c r="F703" i="1"/>
  <c r="F2797" i="1"/>
  <c r="F2773" i="1"/>
  <c r="F2835" i="1"/>
  <c r="F932" i="1"/>
  <c r="F1851" i="1"/>
  <c r="F1798" i="1"/>
  <c r="F2854" i="1"/>
  <c r="F2650" i="1"/>
  <c r="F106" i="1"/>
  <c r="F214" i="1"/>
  <c r="F2780" i="1"/>
  <c r="F2403" i="1"/>
  <c r="F704" i="1"/>
  <c r="F2729" i="1"/>
  <c r="F2516" i="1"/>
  <c r="F2701" i="1"/>
  <c r="F1356" i="1"/>
  <c r="F800" i="1"/>
  <c r="F2779" i="1"/>
  <c r="F105" i="1"/>
  <c r="F1595" i="1"/>
  <c r="F2663" i="1"/>
  <c r="F2771" i="1"/>
  <c r="F2082" i="1"/>
  <c r="F2755" i="1"/>
  <c r="F2713" i="1"/>
  <c r="F2007" i="1"/>
  <c r="F170" i="1"/>
  <c r="F2627" i="1"/>
  <c r="F2635" i="1"/>
  <c r="F2699" i="1"/>
  <c r="F2697" i="1"/>
  <c r="F85" i="1"/>
  <c r="F2681" i="1"/>
  <c r="F1818" i="1"/>
  <c r="F2532" i="1"/>
  <c r="F1657" i="1"/>
  <c r="F2682" i="1"/>
  <c r="F2449" i="1"/>
  <c r="F1866" i="1"/>
  <c r="F2299" i="1"/>
  <c r="F2912" i="1"/>
  <c r="F2653" i="1"/>
  <c r="F3305" i="1"/>
  <c r="F319" i="1"/>
  <c r="F1286" i="1"/>
  <c r="F1520" i="1"/>
  <c r="F668" i="1"/>
  <c r="F3386" i="1"/>
  <c r="F2490" i="1"/>
  <c r="F3330" i="1"/>
  <c r="F3278" i="1"/>
  <c r="F1852" i="1"/>
  <c r="F727" i="1"/>
  <c r="F252" i="1"/>
  <c r="F3388" i="1"/>
  <c r="F3087" i="1"/>
  <c r="F2571" i="1"/>
  <c r="F3366" i="1"/>
  <c r="F3392" i="1"/>
  <c r="F3004" i="1"/>
  <c r="F3152" i="1"/>
  <c r="F2019" i="1"/>
  <c r="F474" i="1"/>
  <c r="F858" i="1"/>
  <c r="F2842" i="1"/>
  <c r="F253" i="1"/>
  <c r="F809" i="1"/>
  <c r="F110" i="1"/>
  <c r="F3364" i="1"/>
  <c r="F1389" i="1"/>
  <c r="F2673" i="1"/>
  <c r="F3361" i="1"/>
  <c r="F254" i="1"/>
  <c r="F3363" i="1"/>
  <c r="F2580" i="1"/>
  <c r="F9" i="1"/>
  <c r="F1672" i="1"/>
  <c r="F3360" i="1"/>
  <c r="F3357" i="1"/>
  <c r="F3345" i="1"/>
  <c r="F3346" i="1"/>
  <c r="F3358" i="1"/>
  <c r="F3353" i="1"/>
  <c r="F2919" i="1"/>
  <c r="F442" i="1"/>
  <c r="F3347" i="1"/>
  <c r="F1759" i="1"/>
  <c r="F3331" i="1"/>
  <c r="F2809" i="1"/>
  <c r="F255" i="1"/>
  <c r="F19" i="1"/>
  <c r="F966" i="1"/>
  <c r="F3026" i="1"/>
  <c r="F1790" i="1"/>
  <c r="F3173" i="1"/>
  <c r="F2921" i="1"/>
  <c r="F2721" i="1"/>
  <c r="F2572" i="1"/>
  <c r="F1064" i="1"/>
  <c r="F2441" i="1"/>
  <c r="F3310" i="1"/>
  <c r="F443" i="1"/>
  <c r="F2413" i="1"/>
  <c r="F1479" i="1"/>
  <c r="F3107" i="1"/>
  <c r="F2743" i="1"/>
  <c r="F3263" i="1"/>
  <c r="F2811" i="1"/>
  <c r="F2451" i="1"/>
  <c r="F3279" i="1"/>
  <c r="F2817" i="1"/>
  <c r="F320" i="1"/>
  <c r="F1502" i="1"/>
  <c r="F2795" i="1"/>
  <c r="F3153" i="1"/>
  <c r="F1542" i="1"/>
  <c r="F3195" i="1"/>
  <c r="F2884" i="1"/>
  <c r="F3222" i="1"/>
  <c r="F3155" i="1"/>
  <c r="F3284" i="1"/>
  <c r="F3205" i="1"/>
  <c r="F2146" i="1"/>
  <c r="F3260" i="1"/>
  <c r="F2683" i="1"/>
  <c r="F3261" i="1"/>
  <c r="F3159" i="1"/>
  <c r="F1265" i="1"/>
  <c r="F3248" i="1"/>
  <c r="F3182" i="1"/>
  <c r="F1698" i="1"/>
  <c r="F321" i="1"/>
  <c r="F3158" i="1"/>
  <c r="F1592" i="1"/>
  <c r="F2064" i="1"/>
  <c r="F3212" i="1"/>
  <c r="F1036" i="1"/>
  <c r="F3201" i="1"/>
  <c r="F3249" i="1"/>
  <c r="F3108" i="1"/>
  <c r="F1799" i="1"/>
  <c r="F1283" i="1"/>
  <c r="F3209" i="1"/>
  <c r="F134" i="1"/>
  <c r="F899" i="1"/>
  <c r="F256" i="1"/>
  <c r="F3091" i="1"/>
  <c r="F257" i="1"/>
  <c r="F2654" i="1"/>
  <c r="F2300" i="1"/>
  <c r="F2636" i="1"/>
  <c r="F3181" i="1"/>
  <c r="F1722" i="1"/>
  <c r="F2764" i="1"/>
  <c r="F3202" i="1"/>
  <c r="F3098" i="1"/>
  <c r="F122" i="1"/>
  <c r="F3223" i="1"/>
  <c r="F3186" i="1"/>
  <c r="F186" i="1"/>
  <c r="F228" i="1"/>
  <c r="F171" i="1"/>
  <c r="F3192" i="1"/>
  <c r="F789" i="1"/>
  <c r="F3180" i="1"/>
  <c r="F2963" i="1"/>
  <c r="F352" i="1"/>
  <c r="F3160" i="1"/>
  <c r="F2286" i="1"/>
  <c r="F161" i="1"/>
  <c r="F322" i="1"/>
  <c r="F3065" i="1"/>
  <c r="F1596" i="1"/>
  <c r="F54" i="1"/>
  <c r="F3161" i="1"/>
  <c r="F375" i="1"/>
  <c r="F3100" i="1"/>
  <c r="F3119" i="1"/>
  <c r="F3114" i="1"/>
  <c r="F2575" i="1"/>
  <c r="F850" i="1"/>
  <c r="F3135" i="1"/>
  <c r="F3148" i="1"/>
  <c r="F2684" i="1"/>
  <c r="F1225" i="1"/>
  <c r="F2324" i="1"/>
  <c r="F3074" i="1"/>
  <c r="F701" i="1"/>
  <c r="F123" i="1"/>
  <c r="F1432" i="1"/>
  <c r="F2370" i="1"/>
  <c r="F3051" i="1"/>
  <c r="F2677" i="1"/>
  <c r="F2802" i="1"/>
  <c r="F461" i="1"/>
  <c r="F187" i="1"/>
  <c r="F2852" i="1"/>
  <c r="F610" i="1"/>
  <c r="F2476" i="1"/>
  <c r="F3044" i="1"/>
  <c r="F2863" i="1"/>
  <c r="F3040" i="1"/>
  <c r="F996" i="1"/>
  <c r="F2456" i="1"/>
  <c r="F3050" i="1"/>
  <c r="F2560" i="1"/>
  <c r="F1129" i="1"/>
  <c r="F3047" i="1"/>
  <c r="F1960" i="1"/>
  <c r="F3048" i="1"/>
  <c r="F2774" i="1"/>
  <c r="F1005" i="1"/>
  <c r="F2978" i="1"/>
  <c r="F3057" i="1"/>
  <c r="F1521" i="1"/>
  <c r="F2537" i="1"/>
  <c r="F2832" i="1"/>
  <c r="F1305" i="1"/>
  <c r="F2287" i="1"/>
  <c r="F2414" i="1"/>
  <c r="F2378" i="1"/>
  <c r="F2546" i="1"/>
  <c r="F2855" i="1"/>
  <c r="F2187" i="1"/>
  <c r="F2775" i="1"/>
  <c r="F2818" i="1"/>
  <c r="F2803" i="1"/>
  <c r="F669" i="1"/>
  <c r="F2807" i="1"/>
  <c r="F2776" i="1"/>
  <c r="F1784" i="1"/>
  <c r="F705" i="1"/>
  <c r="F2640" i="1"/>
  <c r="F2762" i="1"/>
  <c r="F2710" i="1"/>
  <c r="F2063" i="1"/>
  <c r="F2614" i="1"/>
  <c r="F1954" i="1"/>
  <c r="F107" i="1"/>
  <c r="F2397" i="1"/>
  <c r="F2660" i="1"/>
  <c r="F2704" i="1"/>
  <c r="F2705" i="1"/>
  <c r="F1961" i="1"/>
  <c r="F1713" i="1"/>
  <c r="F1972" i="1"/>
  <c r="F2343" i="1"/>
  <c r="F2566" i="1"/>
  <c r="F1992" i="1"/>
  <c r="F839" i="1"/>
  <c r="F2661" i="1"/>
  <c r="F2698" i="1"/>
  <c r="F2631" i="1"/>
  <c r="F2666" i="1"/>
  <c r="F2647" i="1"/>
  <c r="F1318" i="1"/>
  <c r="F2623" i="1"/>
  <c r="F2607" i="1"/>
  <c r="F2427" i="1"/>
  <c r="F2475" i="1"/>
  <c r="F2602" i="1"/>
  <c r="F2595" i="1"/>
  <c r="F1624" i="1"/>
  <c r="F2169" i="1"/>
  <c r="F927" i="1"/>
  <c r="F2552" i="1"/>
  <c r="F1900" i="1"/>
  <c r="F971" i="1"/>
  <c r="F2447" i="1"/>
  <c r="F2547" i="1"/>
  <c r="F2517" i="1"/>
  <c r="F2541" i="1"/>
  <c r="F1887" i="1"/>
  <c r="F2538" i="1"/>
  <c r="F2539" i="1"/>
  <c r="F2518" i="1"/>
  <c r="F2533" i="1"/>
  <c r="F2426" i="1"/>
  <c r="F2455" i="1"/>
  <c r="F1984" i="1"/>
  <c r="F2519" i="1"/>
  <c r="F1319" i="1"/>
  <c r="F972" i="1"/>
  <c r="F1427" i="1"/>
  <c r="F532" i="1"/>
  <c r="F1240" i="1"/>
  <c r="F2130" i="1"/>
  <c r="F1927" i="1"/>
  <c r="F1962" i="1"/>
  <c r="F2466" i="1"/>
  <c r="F2332" i="1"/>
  <c r="F1789" i="1"/>
  <c r="F2463" i="1"/>
  <c r="F2464" i="1"/>
  <c r="F1928" i="1"/>
  <c r="F1946" i="1"/>
  <c r="F1853" i="1"/>
  <c r="F1826" i="1"/>
  <c r="F2053" i="1"/>
  <c r="F1080" i="1"/>
  <c r="F2071" i="1"/>
  <c r="F1666" i="1"/>
  <c r="F2428" i="1"/>
  <c r="F2254" i="1"/>
  <c r="F2396" i="1"/>
  <c r="F1261" i="1"/>
  <c r="F624" i="1"/>
  <c r="F1996" i="1"/>
  <c r="F1636" i="1"/>
  <c r="F2268" i="1"/>
  <c r="F2270" i="1"/>
  <c r="F28" i="1"/>
  <c r="F2083" i="1"/>
  <c r="F3176" i="1"/>
  <c r="F258" i="1"/>
  <c r="F198" i="1"/>
  <c r="F3141" i="1"/>
  <c r="F73" i="1"/>
  <c r="F2200" i="1"/>
  <c r="F3010" i="1"/>
  <c r="F1510" i="1"/>
  <c r="F2363" i="1"/>
  <c r="F1172" i="1"/>
  <c r="F3146" i="1"/>
  <c r="F2470" i="1"/>
  <c r="F3142" i="1"/>
  <c r="F2398" i="1"/>
  <c r="F1827" i="1"/>
  <c r="F188" i="1"/>
  <c r="F1875" i="1"/>
  <c r="F3137" i="1"/>
  <c r="F670" i="1"/>
  <c r="F659" i="1"/>
  <c r="F2706" i="1"/>
  <c r="F3122" i="1"/>
  <c r="F3076" i="1"/>
  <c r="F2377" i="1"/>
  <c r="F2826" i="1"/>
  <c r="F2328" i="1"/>
  <c r="F2197" i="1"/>
  <c r="F840" i="1"/>
  <c r="F2415" i="1"/>
  <c r="F3136" i="1"/>
  <c r="F2576" i="1"/>
  <c r="F2315" i="1"/>
  <c r="F2429" i="1"/>
  <c r="F1111" i="1"/>
  <c r="F3037" i="1"/>
  <c r="F753" i="1"/>
  <c r="F1160" i="1"/>
  <c r="F833" i="1"/>
  <c r="F2162" i="1"/>
  <c r="F3094" i="1"/>
  <c r="F2160" i="1"/>
  <c r="F2420" i="1"/>
  <c r="F2904" i="1"/>
  <c r="F259" i="1"/>
  <c r="F649" i="1"/>
  <c r="F1474" i="1"/>
  <c r="F3066" i="1"/>
  <c r="F3060" i="1"/>
  <c r="F2163" i="1"/>
  <c r="F483" i="1"/>
  <c r="F2766" i="1"/>
  <c r="F3045" i="1"/>
  <c r="F696" i="1"/>
  <c r="F189" i="1"/>
  <c r="F1693" i="1"/>
  <c r="F3041" i="1"/>
  <c r="F3061" i="1"/>
  <c r="F2609" i="1"/>
  <c r="F801" i="1"/>
  <c r="F3023" i="1"/>
  <c r="F2983" i="1"/>
  <c r="F2960" i="1"/>
  <c r="F2994" i="1"/>
  <c r="F2430" i="1"/>
  <c r="F1522" i="1"/>
  <c r="F2974" i="1"/>
  <c r="F2952" i="1"/>
  <c r="F1226" i="1"/>
  <c r="F3001" i="1"/>
  <c r="F1700" i="1"/>
  <c r="F2054" i="1"/>
  <c r="F904" i="1"/>
  <c r="F2961" i="1"/>
  <c r="F2894" i="1"/>
  <c r="F2895" i="1"/>
  <c r="F2436" i="1"/>
  <c r="F2944" i="1"/>
  <c r="F2685" i="1"/>
  <c r="F878" i="1"/>
  <c r="F928" i="1"/>
  <c r="F2279" i="1"/>
  <c r="F2953" i="1"/>
  <c r="F2962" i="1"/>
  <c r="F1997" i="1"/>
  <c r="F2525" i="1"/>
  <c r="F2023" i="1"/>
  <c r="F2987" i="1"/>
  <c r="F2984" i="1"/>
  <c r="F2985" i="1"/>
  <c r="F1010" i="1"/>
  <c r="F260" i="1"/>
  <c r="F1643" i="1"/>
  <c r="F933" i="1"/>
  <c r="F2433" i="1"/>
  <c r="F2950" i="1"/>
  <c r="F462" i="1"/>
  <c r="F2935" i="1"/>
  <c r="F2828" i="1"/>
  <c r="F2800" i="1"/>
  <c r="F2917" i="1"/>
  <c r="F2941" i="1"/>
  <c r="F1400" i="1"/>
  <c r="F199" i="1"/>
  <c r="F2905" i="1"/>
  <c r="F2936" i="1"/>
  <c r="F353" i="1"/>
  <c r="F2926" i="1"/>
  <c r="F1724" i="1"/>
  <c r="F2772" i="1"/>
  <c r="F2931" i="1"/>
  <c r="F2680" i="1"/>
  <c r="F2221" i="1"/>
  <c r="F2881" i="1"/>
  <c r="F793" i="1"/>
  <c r="F323" i="1"/>
  <c r="F1351" i="1"/>
  <c r="F2812" i="1"/>
  <c r="F2900" i="1"/>
  <c r="F2751" i="1"/>
  <c r="F1202" i="1"/>
  <c r="F1785" i="1"/>
  <c r="F934" i="1"/>
  <c r="F2882" i="1"/>
  <c r="F2856" i="1"/>
  <c r="F1651" i="1"/>
  <c r="F1629" i="1"/>
  <c r="F2099" i="1"/>
  <c r="F2892" i="1"/>
  <c r="F2819" i="1"/>
  <c r="F517" i="1"/>
  <c r="F1391" i="1"/>
  <c r="F2758" i="1"/>
  <c r="F2392" i="1"/>
  <c r="F2820" i="1"/>
  <c r="F1203" i="1"/>
  <c r="F2316" i="1"/>
  <c r="F1572" i="1"/>
  <c r="F2848" i="1"/>
  <c r="F2360" i="1"/>
  <c r="F2588" i="1"/>
  <c r="F2850" i="1"/>
  <c r="F2857" i="1"/>
  <c r="F2700" i="1"/>
  <c r="F2792" i="1"/>
  <c r="F2788" i="1"/>
  <c r="F2134" i="1"/>
  <c r="F2714" i="1"/>
  <c r="F2739" i="1"/>
  <c r="F1523" i="1"/>
  <c r="F2805" i="1"/>
  <c r="F2250" i="1"/>
  <c r="F2520" i="1"/>
  <c r="F2796" i="1"/>
  <c r="F2717" i="1"/>
  <c r="F810" i="1"/>
  <c r="F2753" i="1"/>
  <c r="F2730" i="1"/>
  <c r="F2748" i="1"/>
  <c r="F2731" i="1"/>
  <c r="F955" i="1"/>
  <c r="F820" i="1"/>
  <c r="F2213" i="1"/>
  <c r="F1070" i="1"/>
  <c r="F2581" i="1"/>
  <c r="F2718" i="1"/>
  <c r="F574" i="1"/>
  <c r="F2448" i="1"/>
  <c r="F1028" i="1"/>
  <c r="F2118" i="1"/>
  <c r="F1776" i="1"/>
  <c r="F1119" i="1"/>
  <c r="F2226" i="1"/>
  <c r="F1480" i="1"/>
  <c r="F2109" i="1"/>
  <c r="F2674" i="1"/>
  <c r="F2687" i="1"/>
  <c r="F2624" i="1"/>
  <c r="F2646" i="1"/>
  <c r="F2196" i="1"/>
  <c r="F2641" i="1"/>
  <c r="F1245" i="1"/>
  <c r="F1006" i="1"/>
  <c r="F1481" i="1"/>
  <c r="F2534" i="1"/>
  <c r="F2593" i="1"/>
  <c r="F842" i="1"/>
  <c r="F2301" i="1"/>
  <c r="F2526" i="1"/>
  <c r="F2280" i="1"/>
  <c r="F2404" i="1"/>
  <c r="F2567" i="1"/>
  <c r="F1929" i="1"/>
  <c r="F1930" i="1"/>
  <c r="F2568" i="1"/>
  <c r="F2497" i="1"/>
  <c r="F2480" i="1"/>
  <c r="F1173" i="1"/>
  <c r="F2008" i="1"/>
  <c r="F2555" i="1"/>
  <c r="F2573" i="1"/>
  <c r="F2562" i="1"/>
  <c r="F1973" i="1"/>
  <c r="F2209" i="1"/>
  <c r="F1105" i="1"/>
  <c r="F2513" i="1"/>
  <c r="F2488" i="1"/>
  <c r="F2508" i="1"/>
  <c r="F2506" i="1"/>
  <c r="F2084" i="1"/>
  <c r="F2337" i="1"/>
  <c r="F1819" i="1"/>
  <c r="F2477" i="1"/>
  <c r="F2467" i="1"/>
  <c r="F1196" i="1"/>
  <c r="F2344" i="1"/>
  <c r="F2036" i="1"/>
  <c r="F2485" i="1"/>
  <c r="F2483" i="1"/>
  <c r="F10" i="1"/>
  <c r="F2100" i="1"/>
  <c r="F758" i="1"/>
  <c r="F2333" i="1"/>
  <c r="F2478" i="1"/>
  <c r="F864" i="1"/>
  <c r="F1630" i="1"/>
  <c r="F2457" i="1"/>
  <c r="F2458" i="1"/>
  <c r="F1963" i="1"/>
  <c r="F2354" i="1"/>
  <c r="F2453" i="1"/>
  <c r="F1910" i="1"/>
  <c r="F893" i="1"/>
  <c r="F2450" i="1"/>
  <c r="F2425" i="1"/>
  <c r="F1673" i="1"/>
  <c r="F1867" i="1"/>
  <c r="F2444" i="1"/>
  <c r="F680" i="1"/>
  <c r="F2281" i="1"/>
  <c r="F1938" i="1"/>
  <c r="F938" i="1"/>
  <c r="F2437" i="1"/>
  <c r="F879" i="1"/>
  <c r="F2101" i="1"/>
  <c r="F2037" i="1"/>
  <c r="F1844" i="1"/>
  <c r="F1854" i="1"/>
  <c r="F2009" i="1"/>
  <c r="F2408" i="1"/>
  <c r="F518" i="1"/>
  <c r="F2405" i="1"/>
  <c r="F2251" i="1"/>
  <c r="F2389" i="1"/>
  <c r="F172" i="1"/>
  <c r="F137" i="1"/>
  <c r="F519" i="1"/>
  <c r="F2055" i="1"/>
  <c r="F2365" i="1"/>
  <c r="F2010" i="1"/>
  <c r="F16" i="1"/>
  <c r="F2371" i="1"/>
  <c r="F2364" i="1"/>
  <c r="F1357" i="1"/>
  <c r="F2038" i="1"/>
  <c r="F2156" i="1"/>
  <c r="F2246" i="1"/>
  <c r="F1524" i="1"/>
  <c r="F1911" i="1"/>
  <c r="F1832" i="1"/>
  <c r="F2302" i="1"/>
  <c r="F2311" i="1"/>
  <c r="F1964" i="1"/>
  <c r="F2140" i="1"/>
  <c r="F1974" i="1"/>
  <c r="F2303" i="1"/>
  <c r="F2312" i="1"/>
  <c r="F2252" i="1"/>
  <c r="F2632" i="1"/>
  <c r="F2999" i="1"/>
  <c r="F1769" i="1"/>
  <c r="F2970" i="1"/>
  <c r="F2678" i="1"/>
  <c r="F2888" i="1"/>
  <c r="F2990" i="1"/>
  <c r="F1765" i="1"/>
  <c r="F2908" i="1"/>
  <c r="F2390" i="1"/>
  <c r="F1562" i="1"/>
  <c r="F589" i="1"/>
  <c r="F2896" i="1"/>
  <c r="F2271" i="1"/>
  <c r="F1059" i="1"/>
  <c r="F2885" i="1"/>
  <c r="F2833" i="1"/>
  <c r="F2340" i="1"/>
  <c r="F2849" i="1"/>
  <c r="F2638" i="1"/>
  <c r="F2599" i="1"/>
  <c r="F2891" i="1"/>
  <c r="F2869" i="1"/>
  <c r="F2886" i="1"/>
  <c r="F2897" i="1"/>
  <c r="F2732" i="1"/>
  <c r="F2625" i="1"/>
  <c r="F2642" i="1"/>
  <c r="F2880" i="1"/>
  <c r="F575" i="1"/>
  <c r="F376" i="1"/>
  <c r="F1447" i="1"/>
  <c r="F2238" i="1"/>
  <c r="F394" i="1"/>
  <c r="F2633" i="1"/>
  <c r="F2574" i="1"/>
  <c r="F1463" i="1"/>
  <c r="F268" i="1"/>
  <c r="F2851" i="1"/>
  <c r="F2815" i="1"/>
  <c r="F974" i="1"/>
  <c r="F939" i="1"/>
  <c r="F2243" i="1"/>
  <c r="F200" i="1"/>
  <c r="F1437" i="1"/>
  <c r="F2296" i="1"/>
  <c r="F2810" i="1"/>
  <c r="F2688" i="1"/>
  <c r="F2858" i="1"/>
  <c r="F2834" i="1"/>
  <c r="F2806" i="1"/>
  <c r="F2615" i="1"/>
  <c r="F2804" i="1"/>
  <c r="F1161" i="1"/>
  <c r="F1939" i="1"/>
  <c r="F2793" i="1"/>
  <c r="F2125" i="1"/>
  <c r="F2777" i="1"/>
  <c r="F1130" i="1"/>
  <c r="F2785" i="1"/>
  <c r="F2789" i="1"/>
  <c r="F2702" i="1"/>
  <c r="F2170" i="1"/>
  <c r="F2778" i="1"/>
  <c r="F2655" i="1"/>
  <c r="F2719" i="1"/>
  <c r="F1511" i="1"/>
  <c r="F2722" i="1"/>
  <c r="F2313" i="1"/>
  <c r="F2095" i="1"/>
  <c r="F2288" i="1"/>
  <c r="F1637" i="1"/>
  <c r="F2691" i="1"/>
  <c r="F2715" i="1"/>
  <c r="F2695" i="1"/>
  <c r="F821" i="1"/>
  <c r="F2664" i="1"/>
  <c r="F2659" i="1"/>
  <c r="F1232" i="1"/>
  <c r="F913" i="1"/>
  <c r="F2656" i="1"/>
  <c r="F1678" i="1"/>
  <c r="F354" i="1"/>
  <c r="F1805" i="1"/>
  <c r="F2648" i="1"/>
  <c r="F728" i="1"/>
  <c r="F1965" i="1"/>
  <c r="F2643" i="1"/>
  <c r="F639" i="1"/>
  <c r="F2628" i="1"/>
  <c r="F1955" i="1"/>
  <c r="F2204" i="1"/>
  <c r="F2665" i="1"/>
  <c r="F2616" i="1"/>
  <c r="F2423" i="1"/>
  <c r="F787" i="1"/>
  <c r="F2583" i="1"/>
  <c r="F2582" i="1"/>
  <c r="F2617" i="1"/>
  <c r="F1037" i="1"/>
  <c r="F2585" i="1"/>
  <c r="F2309" i="1"/>
  <c r="F1828" i="1"/>
  <c r="F562" i="1"/>
  <c r="F2565" i="1"/>
  <c r="F2521" i="1"/>
  <c r="F2563" i="1"/>
  <c r="F1413" i="1"/>
  <c r="F2548" i="1"/>
  <c r="F2556" i="1"/>
  <c r="F1227" i="1"/>
  <c r="F1993" i="1"/>
  <c r="F2522" i="1"/>
  <c r="F2176" i="1"/>
  <c r="F2481" i="1"/>
  <c r="F2489" i="1"/>
  <c r="F2068" i="1"/>
  <c r="F1525" i="1"/>
  <c r="F2500" i="1"/>
  <c r="F2424" i="1"/>
  <c r="F2498" i="1"/>
  <c r="F2479" i="1"/>
  <c r="F1512" i="1"/>
  <c r="F1975" i="1"/>
  <c r="F1294" i="1"/>
  <c r="F1258" i="1"/>
  <c r="F672" i="1"/>
  <c r="F74" i="1"/>
  <c r="F2454" i="1"/>
  <c r="F1065" i="1"/>
  <c r="F1820" i="1"/>
  <c r="F1912" i="1"/>
  <c r="F2329" i="1"/>
  <c r="F1714" i="1"/>
  <c r="F1602" i="1"/>
  <c r="F746" i="1"/>
  <c r="F1046" i="1"/>
  <c r="F2445" i="1"/>
  <c r="F1378" i="1"/>
  <c r="F1786" i="1"/>
  <c r="F1868" i="1"/>
  <c r="F1913" i="1"/>
  <c r="F2205" i="1"/>
  <c r="F2438" i="1"/>
  <c r="F1116" i="1"/>
  <c r="F1363" i="1"/>
  <c r="F1876" i="1"/>
  <c r="F684" i="1"/>
  <c r="F1746" i="1"/>
  <c r="F2135" i="1"/>
  <c r="F2395" i="1"/>
  <c r="F1777" i="1"/>
  <c r="F1647" i="1"/>
  <c r="F2110" i="1"/>
  <c r="F1976" i="1"/>
  <c r="F2355" i="1"/>
  <c r="F844" i="1"/>
  <c r="F2011" i="1"/>
  <c r="F2056" i="1"/>
  <c r="F2341" i="1"/>
  <c r="F2057" i="1"/>
  <c r="F1977" i="1"/>
  <c r="F1931" i="1"/>
  <c r="F1320" i="1"/>
  <c r="F2157" i="1"/>
  <c r="F1791" i="1"/>
  <c r="F2727" i="1"/>
  <c r="F1076" i="1"/>
  <c r="F866" i="1"/>
  <c r="F2264" i="1"/>
  <c r="F2094" i="1"/>
  <c r="F2349" i="1"/>
  <c r="F2039" i="1"/>
  <c r="F263" i="1"/>
  <c r="F1821" i="1"/>
  <c r="F1914" i="1"/>
  <c r="F2012" i="1"/>
  <c r="F2102" i="1"/>
  <c r="F1915" i="1"/>
  <c r="F2338" i="1"/>
  <c r="F2345" i="1"/>
  <c r="F1985" i="1"/>
  <c r="F2247" i="1"/>
  <c r="F576" i="1"/>
  <c r="F935" i="1"/>
  <c r="F1379" i="1"/>
  <c r="F1825" i="1"/>
  <c r="F1966" i="1"/>
  <c r="F2030" i="1"/>
  <c r="F1778" i="1"/>
  <c r="F618" i="1"/>
  <c r="F1855" i="1"/>
  <c r="F1312" i="1"/>
  <c r="F590" i="1"/>
  <c r="F587" i="1"/>
  <c r="F2065" i="1"/>
  <c r="F1618" i="1"/>
  <c r="F1405" i="1"/>
  <c r="F1553" i="1"/>
  <c r="F1217" i="1"/>
  <c r="F2198" i="1"/>
  <c r="F2199" i="1"/>
  <c r="F1685" i="1"/>
  <c r="F1705" i="1"/>
  <c r="F2167" i="1"/>
  <c r="F2159" i="1"/>
  <c r="F2194" i="1"/>
  <c r="F1888" i="1"/>
  <c r="F1679" i="1"/>
  <c r="F2024" i="1"/>
  <c r="F2188" i="1"/>
  <c r="F1814" i="1"/>
  <c r="F1845" i="1"/>
  <c r="F1022" i="1"/>
  <c r="F1295" i="1"/>
  <c r="F1787" i="1"/>
  <c r="F563" i="1"/>
  <c r="F2103" i="1"/>
  <c r="F2076" i="1"/>
  <c r="F2136" i="1"/>
  <c r="F2096" i="1"/>
  <c r="F1715" i="1"/>
  <c r="F940" i="1"/>
  <c r="F2104" i="1"/>
  <c r="F2119" i="1"/>
  <c r="F1441" i="1"/>
  <c r="F2016" i="1"/>
  <c r="F2040" i="1"/>
  <c r="F1012" i="1"/>
  <c r="F2123" i="1"/>
  <c r="F1259" i="1"/>
  <c r="F444" i="1"/>
  <c r="F1792" i="1"/>
  <c r="F2111" i="1"/>
  <c r="F2121" i="1"/>
  <c r="F1526" i="1"/>
  <c r="F2097" i="1"/>
  <c r="F999" i="1"/>
  <c r="F1661" i="1"/>
  <c r="F2058" i="1"/>
  <c r="F1138" i="1"/>
  <c r="F625" i="1"/>
  <c r="F2031" i="1"/>
  <c r="F1586" i="1"/>
  <c r="F2066" i="1"/>
  <c r="F2041" i="1"/>
  <c r="F1889" i="1"/>
  <c r="F1306" i="1"/>
  <c r="F1593" i="1"/>
  <c r="F1803" i="1"/>
  <c r="F790" i="1"/>
  <c r="F967" i="1"/>
  <c r="F1752" i="1"/>
  <c r="F1869" i="1"/>
  <c r="F1662" i="1"/>
  <c r="F1139" i="1"/>
  <c r="F1967" i="1"/>
  <c r="F1968" i="1"/>
  <c r="F1952" i="1"/>
  <c r="F1745" i="1"/>
  <c r="F1646" i="1"/>
  <c r="F788" i="1"/>
  <c r="F1905" i="1"/>
  <c r="F1686" i="1"/>
  <c r="F1543" i="1"/>
  <c r="F1435" i="1"/>
  <c r="F1566" i="1"/>
  <c r="F1535" i="1"/>
  <c r="F1739" i="1"/>
  <c r="F921" i="1"/>
  <c r="F520" i="1"/>
  <c r="F1812" i="1"/>
  <c r="F1822" i="1"/>
  <c r="F1498" i="1"/>
  <c r="F1802" i="1"/>
  <c r="F1653" i="1"/>
  <c r="F1539" i="1"/>
  <c r="F1671" i="1"/>
  <c r="F1576" i="1"/>
  <c r="F650" i="1"/>
  <c r="F2589" i="1"/>
  <c r="F2077" i="1"/>
  <c r="F2651" i="1"/>
  <c r="F794" i="1"/>
  <c r="F825" i="1"/>
  <c r="F2611" i="1"/>
  <c r="F2608" i="1"/>
  <c r="F400" i="1"/>
  <c r="F2649" i="1"/>
  <c r="F887" i="1"/>
  <c r="F2586" i="1"/>
  <c r="F2496" i="1"/>
  <c r="F2550" i="1"/>
  <c r="F2569" i="1"/>
  <c r="F2587" i="1"/>
  <c r="F1371" i="1"/>
  <c r="F1307" i="1"/>
  <c r="F1406" i="1"/>
  <c r="F1156" i="1"/>
  <c r="F1218" i="1"/>
  <c r="F2530" i="1"/>
  <c r="F2172" i="1"/>
  <c r="F1932" i="1"/>
  <c r="F2529" i="1"/>
  <c r="F2527" i="1"/>
  <c r="F2528" i="1"/>
  <c r="F2502" i="1"/>
  <c r="F941" i="1"/>
  <c r="F1487" i="1"/>
  <c r="F1559" i="1"/>
  <c r="F2507" i="1"/>
  <c r="F1940" i="1"/>
  <c r="F1916" i="1"/>
  <c r="F2421" i="1"/>
  <c r="F2126" i="1"/>
  <c r="F2460" i="1"/>
  <c r="F1978" i="1"/>
  <c r="F2431" i="1"/>
  <c r="F1708" i="1"/>
  <c r="F2434" i="1"/>
  <c r="F2177" i="1"/>
  <c r="F2335" i="1"/>
  <c r="F2078" i="1"/>
  <c r="F2042" i="1"/>
  <c r="F2112" i="1"/>
  <c r="F1420" i="1"/>
  <c r="F2373" i="1"/>
  <c r="F2422" i="1"/>
  <c r="F900" i="1"/>
  <c r="F1994" i="1"/>
  <c r="F1747" i="1"/>
  <c r="F2017" i="1"/>
  <c r="F2330" i="1"/>
  <c r="F2032" i="1"/>
  <c r="F2013" i="1"/>
  <c r="F1394" i="1"/>
  <c r="F945" i="1"/>
  <c r="F1917" i="1"/>
  <c r="F2393" i="1"/>
  <c r="F2141" i="1"/>
  <c r="F2033" i="1"/>
  <c r="F2253" i="1"/>
  <c r="F118" i="1"/>
  <c r="F2346" i="1"/>
  <c r="F1933" i="1"/>
  <c r="F2255" i="1"/>
  <c r="F2384" i="1"/>
  <c r="F1918" i="1"/>
  <c r="F619" i="1"/>
  <c r="F1841" i="1"/>
  <c r="F2351" i="1"/>
  <c r="F2385" i="1"/>
  <c r="F1748" i="1"/>
  <c r="F2317" i="1"/>
  <c r="F2043" i="1"/>
  <c r="F2044" i="1"/>
  <c r="F2079" i="1"/>
  <c r="F2067" i="1"/>
  <c r="F2310" i="1"/>
  <c r="F2161" i="1"/>
  <c r="F2272" i="1"/>
  <c r="F1563" i="1"/>
  <c r="F1448" i="1"/>
  <c r="F2214" i="1"/>
  <c r="F2304" i="1"/>
  <c r="F1488" i="1"/>
  <c r="F1256" i="1"/>
  <c r="F1779" i="1"/>
  <c r="F673" i="1"/>
  <c r="F2113" i="1"/>
  <c r="F1421" i="1"/>
  <c r="F1106" i="1"/>
  <c r="F2059" i="1"/>
  <c r="F2171" i="1"/>
  <c r="F2105" i="1"/>
  <c r="F1442" i="1"/>
  <c r="F1482" i="1"/>
  <c r="F1780" i="1"/>
  <c r="F959" i="1"/>
  <c r="F111" i="1"/>
  <c r="F802" i="1"/>
  <c r="F2218" i="1"/>
  <c r="F1756" i="1"/>
  <c r="F1906" i="1"/>
  <c r="F1725" i="1"/>
  <c r="F1749" i="1"/>
  <c r="F2185" i="1"/>
  <c r="F2131" i="1"/>
  <c r="F1904" i="1"/>
  <c r="F1833" i="1"/>
  <c r="F2137" i="1"/>
  <c r="F2080" i="1"/>
  <c r="F533" i="1"/>
  <c r="F2158" i="1"/>
  <c r="F534" i="1"/>
  <c r="F535" i="1"/>
  <c r="F1870" i="1"/>
  <c r="F2152" i="1"/>
  <c r="F582" i="1"/>
  <c r="F1326" i="1"/>
  <c r="F1709" i="1"/>
  <c r="F1680" i="1"/>
  <c r="F1856" i="1"/>
  <c r="F2168" i="1"/>
  <c r="F2002" i="1"/>
  <c r="F1834" i="1"/>
  <c r="F1883" i="1"/>
  <c r="F1716" i="1"/>
  <c r="F685" i="1"/>
  <c r="F1969" i="1"/>
  <c r="F1989" i="1"/>
  <c r="F2004" i="1"/>
  <c r="F1880" i="1"/>
  <c r="F1901" i="1"/>
  <c r="F1710" i="1"/>
  <c r="F1681" i="1"/>
  <c r="F2052" i="1"/>
  <c r="F1871" i="1"/>
  <c r="F1919" i="1"/>
  <c r="F2088" i="1"/>
  <c r="F162" i="1"/>
  <c r="F2085" i="1"/>
  <c r="F1360" i="1"/>
  <c r="F2045" i="1"/>
  <c r="F1782" i="1"/>
  <c r="F2072" i="1"/>
  <c r="F1979" i="1"/>
  <c r="F1857" i="1"/>
  <c r="F1199" i="1"/>
  <c r="F1934" i="1"/>
  <c r="F2025" i="1"/>
  <c r="F1418" i="1"/>
  <c r="F1877" i="1"/>
  <c r="F1197" i="1"/>
  <c r="F1682" i="1"/>
  <c r="F1120" i="1"/>
  <c r="F1988" i="1"/>
  <c r="F917" i="1"/>
  <c r="F766" i="1"/>
  <c r="F1800" i="1"/>
  <c r="F1951" i="1"/>
  <c r="F1991" i="1"/>
  <c r="F1970" i="1"/>
  <c r="F1995" i="1"/>
  <c r="F1890" i="1"/>
  <c r="F546" i="1"/>
  <c r="F1894" i="1"/>
  <c r="F777" i="1"/>
  <c r="F1872" i="1"/>
  <c r="F1407" i="1"/>
  <c r="F1706" i="1"/>
  <c r="F1829" i="1"/>
  <c r="F1781" i="1"/>
  <c r="F1334" i="1"/>
  <c r="F980" i="1"/>
  <c r="F1846" i="1"/>
  <c r="F1848" i="1"/>
  <c r="F1699" i="1"/>
  <c r="F1198" i="1"/>
  <c r="F1750" i="1"/>
  <c r="F1475" i="1"/>
  <c r="F674" i="1"/>
  <c r="F1343" i="1"/>
  <c r="F1707" i="1"/>
  <c r="F1741" i="1"/>
  <c r="F1742" i="1"/>
  <c r="F264" i="1"/>
  <c r="F1736" i="1"/>
  <c r="F1019" i="1"/>
  <c r="F1140" i="1"/>
  <c r="F523" i="1"/>
  <c r="F1655" i="1"/>
  <c r="F1664" i="1"/>
  <c r="F1401" i="1"/>
  <c r="F1663" i="1"/>
  <c r="F651" i="1"/>
  <c r="F1397" i="1"/>
  <c r="F1627" i="1"/>
  <c r="F1459" i="1"/>
  <c r="F1597" i="1"/>
  <c r="F591" i="1"/>
  <c r="F1652" i="1"/>
  <c r="F1375" i="1"/>
  <c r="F1571" i="1"/>
  <c r="F1573" i="1"/>
  <c r="F1212" i="1"/>
  <c r="F592" i="1"/>
  <c r="F1452" i="1"/>
  <c r="F1373" i="1"/>
  <c r="F1457" i="1"/>
  <c r="F747" i="1"/>
  <c r="F1534" i="1"/>
  <c r="F1560" i="1"/>
  <c r="F1530" i="1"/>
  <c r="F1355" i="1"/>
  <c r="F1141" i="1"/>
  <c r="F1408" i="1"/>
  <c r="F1417" i="1"/>
  <c r="F1027" i="1"/>
  <c r="F1476" i="1"/>
  <c r="F1071" i="1"/>
  <c r="F1142" i="1"/>
  <c r="F1449" i="1"/>
  <c r="F1460" i="1"/>
  <c r="F1121" i="1"/>
  <c r="F937" i="1"/>
  <c r="F3576" i="1"/>
  <c r="F593" i="1"/>
  <c r="F1374" i="1"/>
  <c r="F1390" i="1"/>
  <c r="F1332" i="1"/>
  <c r="F1085" i="1"/>
  <c r="F1386" i="1"/>
  <c r="F950" i="1"/>
  <c r="F1048" i="1"/>
  <c r="F521" i="1"/>
  <c r="F487" i="1"/>
  <c r="F1380" i="1"/>
  <c r="F1381" i="1"/>
  <c r="F1368" i="1"/>
  <c r="F1049" i="1"/>
  <c r="F1222" i="1"/>
  <c r="F522" i="1"/>
  <c r="F1296" i="1"/>
  <c r="F1292" i="1"/>
  <c r="F1297" i="1"/>
  <c r="F1164" i="1"/>
  <c r="F1117" i="1"/>
  <c r="F1143" i="1"/>
  <c r="F1246" i="1"/>
  <c r="F1282" i="1"/>
  <c r="F1270" i="1"/>
  <c r="F1204" i="1"/>
  <c r="F1183" i="1"/>
  <c r="F1180" i="1"/>
  <c r="F756" i="1"/>
  <c r="F1167" i="1"/>
  <c r="F1174" i="1"/>
  <c r="F1162" i="1"/>
  <c r="F611" i="1"/>
  <c r="F1131" i="1"/>
  <c r="F1157" i="1"/>
  <c r="F1013" i="1"/>
  <c r="F173" i="1"/>
  <c r="F1066" i="1"/>
  <c r="F1056" i="1"/>
  <c r="F1072" i="1"/>
  <c r="F1099" i="1"/>
  <c r="F1153" i="1"/>
  <c r="F1081" i="1"/>
  <c r="F612" i="1"/>
  <c r="F1077" i="1"/>
  <c r="F536" i="1"/>
  <c r="F1073" i="1"/>
  <c r="F1075" i="1"/>
  <c r="F946" i="1"/>
  <c r="F947" i="1"/>
  <c r="F948" i="1"/>
  <c r="F949" i="1"/>
  <c r="F942" i="1"/>
  <c r="F851" i="1"/>
  <c r="F905" i="1"/>
  <c r="F846" i="1"/>
  <c r="F977" i="1"/>
  <c r="F2120" i="1"/>
  <c r="F1298" i="1"/>
  <c r="F2297" i="1"/>
  <c r="F1858" i="1"/>
  <c r="F2409" i="1"/>
  <c r="F2239" i="1"/>
  <c r="F1980" i="1"/>
  <c r="F2339" i="1"/>
  <c r="F2372" i="1"/>
  <c r="F80" i="1"/>
  <c r="F1982" i="1"/>
  <c r="F1112" i="1"/>
  <c r="F1321" i="1"/>
  <c r="F1701" i="1"/>
  <c r="F23" i="1"/>
  <c r="F1935" i="1"/>
  <c r="F2073" i="1"/>
  <c r="F2289" i="1"/>
  <c r="F1806" i="1"/>
  <c r="F1947" i="1"/>
  <c r="F1873" i="1"/>
  <c r="F1859" i="1"/>
  <c r="F1743" i="1"/>
  <c r="F2347" i="1"/>
  <c r="F1874" i="1"/>
  <c r="F1175" i="1"/>
  <c r="F1811" i="1"/>
  <c r="F2046" i="1"/>
  <c r="F2138" i="1"/>
  <c r="F1813" i="1"/>
  <c r="F1793" i="1"/>
  <c r="F1438" i="1"/>
  <c r="F1050" i="1"/>
  <c r="F2352" i="1"/>
  <c r="F2356" i="1"/>
  <c r="F1986" i="1"/>
  <c r="F1272" i="1"/>
  <c r="F1920" i="1"/>
  <c r="F2222" i="1"/>
  <c r="F2282" i="1"/>
  <c r="F2089" i="1"/>
  <c r="F2273" i="1"/>
  <c r="F1347" i="1"/>
  <c r="F2230" i="1"/>
  <c r="F2047" i="1"/>
  <c r="F2261" i="1"/>
  <c r="F2283" i="1"/>
  <c r="F1751" i="1"/>
  <c r="F1605" i="1"/>
  <c r="F2048" i="1"/>
  <c r="F2274" i="1"/>
  <c r="F2179" i="1"/>
  <c r="F1998" i="1"/>
  <c r="F1956" i="1"/>
  <c r="F2026" i="1"/>
  <c r="F2227" i="1"/>
  <c r="F1941" i="1"/>
  <c r="F2228" i="1"/>
  <c r="F2049" i="1"/>
  <c r="F377" i="1"/>
  <c r="F2348" i="1"/>
  <c r="F421" i="1"/>
  <c r="F571" i="1"/>
  <c r="F1794" i="1"/>
  <c r="F1513" i="1"/>
  <c r="F2091" i="1"/>
  <c r="F1835" i="1"/>
  <c r="F2206" i="1"/>
  <c r="F2202" i="1"/>
  <c r="F1322" i="1"/>
  <c r="F1422" i="1"/>
  <c r="F2207" i="1"/>
  <c r="F1948" i="1"/>
  <c r="F2208" i="1"/>
  <c r="F943" i="1"/>
  <c r="F1717" i="1"/>
  <c r="F1718" i="1"/>
  <c r="F2189" i="1"/>
  <c r="F2060" i="1"/>
  <c r="F1122" i="1"/>
  <c r="F1999" i="1"/>
  <c r="F1815" i="1"/>
  <c r="F2001" i="1"/>
  <c r="F1450" i="1"/>
  <c r="F1667" i="1"/>
  <c r="F484" i="1"/>
  <c r="F1949" i="1"/>
  <c r="F1807" i="1"/>
  <c r="F2050" i="1"/>
  <c r="F1733" i="1"/>
  <c r="F1638" i="1"/>
  <c r="F1402" i="1"/>
  <c r="F2153" i="1"/>
  <c r="F1987" i="1"/>
  <c r="F2090" i="1"/>
  <c r="F1744" i="1"/>
  <c r="F2144" i="1"/>
  <c r="F1658" i="1"/>
  <c r="F1770" i="1"/>
  <c r="F2127" i="1"/>
  <c r="F2142" i="1"/>
  <c r="F1639" i="1"/>
  <c r="F1393" i="1"/>
  <c r="F1735" i="1"/>
  <c r="F1836" i="1"/>
  <c r="F1719" i="1"/>
  <c r="F1720" i="1"/>
  <c r="F969" i="1"/>
  <c r="F1902" i="1"/>
  <c r="F1249" i="1"/>
  <c r="F1290" i="1"/>
  <c r="F564" i="1"/>
  <c r="F163" i="1"/>
  <c r="F1903" i="1"/>
  <c r="F1582" i="1"/>
  <c r="F1289" i="1"/>
  <c r="F1694" i="1"/>
  <c r="F1891" i="1"/>
  <c r="F1583" i="1"/>
  <c r="F1884" i="1"/>
  <c r="F1430" i="1"/>
  <c r="F1461" i="1"/>
  <c r="F1766" i="1"/>
  <c r="F1860" i="1"/>
  <c r="F1266" i="1"/>
  <c r="F1721" i="1"/>
  <c r="F1616" i="1"/>
  <c r="F1878" i="1"/>
  <c r="F1014" i="1"/>
  <c r="F1537" i="1"/>
  <c r="F1753" i="1"/>
  <c r="F1764" i="1"/>
  <c r="F1762" i="1"/>
  <c r="F1598" i="1"/>
  <c r="F1757" i="1"/>
  <c r="F1631" i="1"/>
  <c r="F1126" i="1"/>
  <c r="F716" i="1"/>
  <c r="F1609" i="1"/>
  <c r="F1728" i="1"/>
  <c r="F1191" i="1"/>
  <c r="F1687" i="1"/>
  <c r="F1695" i="1"/>
  <c r="F1564" i="1"/>
  <c r="F504" i="1"/>
  <c r="F1051" i="1"/>
  <c r="F1364" i="1"/>
  <c r="F1654" i="1"/>
  <c r="F1684" i="1"/>
  <c r="F1414" i="1"/>
  <c r="F1610" i="1"/>
  <c r="F1676" i="1"/>
  <c r="F1599" i="1"/>
  <c r="F1052" i="1"/>
  <c r="F1113" i="1"/>
  <c r="F973" i="1"/>
  <c r="F849" i="1"/>
  <c r="F1619" i="1"/>
  <c r="F1485" i="1"/>
  <c r="F1144" i="1"/>
  <c r="F1538" i="1"/>
  <c r="F1439" i="1"/>
  <c r="F537" i="1"/>
  <c r="F898" i="1"/>
  <c r="F1491" i="1"/>
  <c r="F1323" i="1"/>
  <c r="F1606" i="1"/>
  <c r="F1600" i="1"/>
  <c r="F1611" i="1"/>
  <c r="F1372" i="1"/>
  <c r="F1260" i="1"/>
  <c r="F1428" i="1"/>
  <c r="F1500" i="1"/>
  <c r="F1233" i="1"/>
  <c r="F1385" i="1"/>
  <c r="F66" i="1"/>
  <c r="F1299" i="1"/>
  <c r="F1496" i="1"/>
  <c r="F1023" i="1"/>
  <c r="F1492" i="1"/>
  <c r="F1300" i="1"/>
  <c r="F1483" i="1"/>
  <c r="F265" i="1"/>
  <c r="F1403" i="1"/>
  <c r="F1469" i="1"/>
  <c r="F1467" i="1"/>
  <c r="F1490" i="1"/>
  <c r="F1489" i="1"/>
  <c r="F811" i="1"/>
  <c r="F1412" i="1"/>
  <c r="F1287" i="1"/>
  <c r="F505" i="1"/>
  <c r="F1409" i="1"/>
  <c r="F1284" i="1"/>
  <c r="F1336" i="1"/>
  <c r="F1398" i="1"/>
  <c r="F1145" i="1"/>
  <c r="F1366" i="1"/>
  <c r="F815" i="1"/>
  <c r="F1625" i="1"/>
  <c r="F1053" i="1"/>
  <c r="F1262" i="1"/>
  <c r="F1038" i="1"/>
  <c r="F1395" i="1"/>
  <c r="F1263" i="1"/>
  <c r="F1176" i="1"/>
  <c r="F1184" i="1"/>
  <c r="F1177" i="1"/>
  <c r="F1178" i="1"/>
  <c r="F691" i="1"/>
  <c r="F1315" i="1"/>
  <c r="F1316" i="1"/>
  <c r="F1210" i="1"/>
  <c r="F1314" i="1"/>
  <c r="F1313" i="1"/>
  <c r="F1146" i="1"/>
  <c r="F1109" i="1"/>
  <c r="F1308" i="1"/>
  <c r="F594" i="1"/>
  <c r="F1192" i="1"/>
  <c r="F538" i="1"/>
  <c r="F1029" i="1"/>
  <c r="F767" i="1"/>
  <c r="F652" i="1"/>
  <c r="F1201" i="1"/>
  <c r="F1200" i="1"/>
  <c r="F1205" i="1"/>
  <c r="F1125" i="1"/>
  <c r="F1168" i="1"/>
  <c r="F1097" i="1"/>
  <c r="F1134" i="1"/>
  <c r="F1047" i="1"/>
  <c r="F1187" i="1"/>
  <c r="F1042" i="1"/>
  <c r="F1043" i="1"/>
  <c r="F646" i="1"/>
  <c r="F1188" i="1"/>
  <c r="F1181" i="1"/>
  <c r="F852" i="1"/>
  <c r="F1024" i="1"/>
  <c r="F906" i="1"/>
  <c r="F874" i="1"/>
  <c r="F708" i="1"/>
  <c r="F1054" i="1"/>
  <c r="F1057" i="1"/>
  <c r="F595" i="1"/>
  <c r="F1089" i="1"/>
  <c r="F692" i="1"/>
  <c r="F626" i="1"/>
  <c r="F1074" i="1"/>
  <c r="F739" i="1"/>
  <c r="F826" i="1"/>
  <c r="F880" i="1"/>
  <c r="F903" i="1"/>
  <c r="F997" i="1"/>
  <c r="F613" i="1"/>
  <c r="F675" i="1"/>
  <c r="F987" i="1"/>
  <c r="F986" i="1"/>
  <c r="F985" i="1"/>
  <c r="F324" i="1"/>
  <c r="F883" i="1"/>
  <c r="F803" i="1"/>
  <c r="F780" i="1"/>
  <c r="F923" i="1"/>
  <c r="F653" i="1"/>
  <c r="F774" i="1"/>
  <c r="F916" i="1"/>
  <c r="F627" i="1"/>
  <c r="F816" i="1"/>
  <c r="F822" i="1"/>
  <c r="F602" i="1"/>
  <c r="F724" i="1"/>
  <c r="F781" i="1"/>
  <c r="F744" i="1"/>
  <c r="F660" i="1"/>
  <c r="F817" i="1"/>
  <c r="F269" i="1"/>
  <c r="F676" i="1"/>
  <c r="F823" i="1"/>
  <c r="F693" i="1"/>
  <c r="F539" i="1"/>
  <c r="F628" i="1"/>
  <c r="F422" i="1"/>
  <c r="F510" i="1"/>
  <c r="F395" i="1"/>
  <c r="F689" i="1"/>
  <c r="F396" i="1"/>
  <c r="F397" i="1"/>
  <c r="F398" i="1"/>
  <c r="F671" i="1"/>
  <c r="F686" i="1"/>
  <c r="F270" i="1"/>
  <c r="F565" i="1"/>
  <c r="F553" i="1"/>
  <c r="F578" i="1"/>
  <c r="F782" i="1"/>
  <c r="F964" i="1"/>
  <c r="F960" i="1"/>
  <c r="F901" i="1"/>
  <c r="F965" i="1"/>
  <c r="F968" i="1"/>
  <c r="F845" i="1"/>
  <c r="F596" i="1"/>
  <c r="F597" i="1"/>
  <c r="F865" i="1"/>
  <c r="F566" i="1"/>
  <c r="F870" i="1"/>
  <c r="F769" i="1"/>
  <c r="F827" i="1"/>
  <c r="F717" i="1"/>
  <c r="F545" i="1"/>
  <c r="F718" i="1"/>
  <c r="F467" i="1"/>
  <c r="F629" i="1"/>
  <c r="F854" i="1"/>
  <c r="F567" i="1"/>
  <c r="F271" i="1"/>
  <c r="F725" i="1"/>
  <c r="F709" i="1"/>
  <c r="F603" i="1"/>
  <c r="F706" i="1"/>
  <c r="F475" i="1"/>
  <c r="F598" i="1"/>
  <c r="F485" i="1"/>
  <c r="F655" i="1"/>
  <c r="F486" i="1"/>
  <c r="F554" i="1"/>
  <c r="F540" i="1"/>
  <c r="F465" i="1"/>
  <c r="F266" i="1"/>
  <c r="F447" i="1"/>
  <c r="F1251" i="1"/>
  <c r="F1613" i="1"/>
  <c r="F1726" i="1"/>
  <c r="F1574" i="1"/>
  <c r="F1367" i="1"/>
  <c r="F1608" i="1"/>
  <c r="F1727" i="1"/>
  <c r="F1577" i="1"/>
  <c r="F1648" i="1"/>
  <c r="F1301" i="1"/>
  <c r="F1348" i="1"/>
  <c r="F644" i="1"/>
  <c r="F1696" i="1"/>
  <c r="F380" i="1"/>
  <c r="F1567" i="1"/>
  <c r="F1267" i="1"/>
  <c r="F1410" i="1"/>
  <c r="F1601" i="1"/>
  <c r="F1589" i="1"/>
  <c r="F1470" i="1"/>
  <c r="F1588" i="1"/>
  <c r="F1443" i="1"/>
  <c r="F1584" i="1"/>
  <c r="F1288" i="1"/>
  <c r="F1585" i="1"/>
  <c r="F679" i="1"/>
  <c r="F1273" i="1"/>
  <c r="F1575" i="1"/>
  <c r="F1493" i="1"/>
  <c r="F1132" i="1"/>
  <c r="F1528" i="1"/>
  <c r="F1516" i="1"/>
  <c r="F1531" i="1"/>
  <c r="F1527" i="1"/>
  <c r="F1309" i="1"/>
  <c r="F1341" i="1"/>
  <c r="F1247" i="1"/>
  <c r="F1185" i="1"/>
  <c r="F499" i="1"/>
  <c r="F1310" i="1"/>
  <c r="F1404" i="1"/>
  <c r="F1411" i="1"/>
  <c r="F888" i="1"/>
  <c r="F1477" i="1"/>
  <c r="F1133" i="1"/>
  <c r="F599" i="1"/>
  <c r="F1223" i="1"/>
  <c r="F1147" i="1"/>
  <c r="F1274" i="1"/>
  <c r="F1429" i="1"/>
  <c r="F752" i="1"/>
  <c r="F1431" i="1"/>
  <c r="F1392" i="1"/>
  <c r="F1148" i="1"/>
  <c r="F1424" i="1"/>
  <c r="F1086" i="1"/>
  <c r="F1327" i="1"/>
  <c r="F583" i="1"/>
  <c r="F1337" i="1"/>
  <c r="F1214" i="1"/>
  <c r="F1352" i="1"/>
  <c r="F1340" i="1"/>
  <c r="F1345" i="1"/>
  <c r="F1342" i="1"/>
  <c r="F1311" i="1"/>
  <c r="F506" i="1"/>
  <c r="F1206" i="1"/>
  <c r="F683" i="1"/>
  <c r="F1331" i="1"/>
  <c r="F1333" i="1"/>
  <c r="F1186" i="1"/>
  <c r="F2074" i="1"/>
  <c r="F1229" i="1"/>
  <c r="F1135" i="1"/>
  <c r="F1211" i="1"/>
  <c r="F1087" i="1"/>
  <c r="F720" i="1"/>
  <c r="F1238" i="1"/>
  <c r="F1166" i="1"/>
  <c r="F1230" i="1"/>
  <c r="F1228" i="1"/>
  <c r="F1100" i="1"/>
  <c r="F1209" i="1"/>
  <c r="F1221" i="1"/>
  <c r="F511" i="1"/>
  <c r="F645" i="1"/>
  <c r="F1189" i="1"/>
  <c r="F1165" i="1"/>
  <c r="F1107" i="1"/>
  <c r="F978" i="1"/>
  <c r="F979" i="1"/>
  <c r="F1055" i="1"/>
  <c r="F1101" i="1"/>
  <c r="F975" i="1"/>
  <c r="F976" i="1"/>
  <c r="F1088" i="1"/>
  <c r="F944" i="1"/>
  <c r="F600" i="1"/>
  <c r="F1000" i="1"/>
  <c r="F922" i="1"/>
  <c r="F1033" i="1"/>
  <c r="F1015" i="1"/>
  <c r="F700" i="1"/>
  <c r="F585" i="1"/>
  <c r="F445" i="1"/>
  <c r="F1018" i="1"/>
  <c r="F740" i="1"/>
  <c r="F907" i="1"/>
  <c r="F908" i="1"/>
  <c r="F1016" i="1"/>
  <c r="F1011" i="1"/>
  <c r="F1017" i="1"/>
  <c r="F992" i="1"/>
  <c r="F856" i="1"/>
  <c r="F909" i="1"/>
  <c r="F910" i="1"/>
  <c r="F446" i="1"/>
  <c r="F889" i="1"/>
  <c r="F795" i="1"/>
  <c r="F741" i="1"/>
  <c r="F875" i="1"/>
  <c r="F729" i="1"/>
  <c r="F855" i="1"/>
  <c r="F730" i="1"/>
  <c r="F731" i="1"/>
  <c r="F732" i="1"/>
  <c r="F733" i="1"/>
  <c r="F722" i="1"/>
  <c r="F867" i="1"/>
  <c r="F776" i="1"/>
  <c r="F152" i="1"/>
  <c r="F757" i="1"/>
  <c r="F378" i="1"/>
  <c r="F748" i="1"/>
  <c r="F577" i="1"/>
  <c r="F734" i="1"/>
  <c r="F507" i="1"/>
  <c r="F707" i="1"/>
  <c r="F677" i="1"/>
  <c r="F742" i="1"/>
  <c r="F736" i="1"/>
  <c r="F735" i="1"/>
  <c r="F654" i="1"/>
  <c r="F620" i="1"/>
  <c r="F640" i="1"/>
  <c r="F638" i="1"/>
  <c r="F630" i="1"/>
  <c r="F468" i="1"/>
  <c r="F621" i="1"/>
  <c r="F463" i="1"/>
  <c r="F1268" i="1"/>
  <c r="F2318" i="1"/>
  <c r="F2051" i="1"/>
  <c r="F2240" i="1"/>
  <c r="F2128" i="1"/>
  <c r="F1885" i="1"/>
  <c r="F2000" i="1"/>
  <c r="F2186" i="1"/>
  <c r="F998" i="1"/>
  <c r="F1816" i="1"/>
  <c r="F2241" i="1"/>
  <c r="F1207" i="1"/>
  <c r="F1823" i="1"/>
  <c r="F2223" i="1"/>
  <c r="F2229" i="1"/>
  <c r="F1302" i="1"/>
  <c r="F2034" i="1"/>
  <c r="F1760" i="1"/>
  <c r="F930" i="1"/>
  <c r="F2173" i="1"/>
  <c r="F1683" i="1"/>
  <c r="F1942" i="1"/>
  <c r="F2061" i="1"/>
  <c r="F1830" i="1"/>
  <c r="F1879" i="1"/>
  <c r="F1587" i="1"/>
  <c r="F1702" i="1"/>
  <c r="F2154" i="1"/>
  <c r="F1981" i="1"/>
  <c r="F1353" i="1"/>
  <c r="F1861" i="1"/>
  <c r="F2086" i="1"/>
  <c r="F1950" i="1"/>
  <c r="F1659" i="1"/>
  <c r="F1303" i="1"/>
  <c r="F859" i="1"/>
  <c r="F1990" i="1"/>
  <c r="F1795" i="1"/>
  <c r="F2005" i="1"/>
  <c r="F2106" i="1"/>
  <c r="F1957" i="1"/>
  <c r="F2098" i="1"/>
  <c r="F1824" i="1"/>
  <c r="F2035" i="1"/>
  <c r="F1771" i="1"/>
  <c r="F1763" i="1"/>
  <c r="F1697" i="1"/>
  <c r="F1772" i="1"/>
  <c r="F1837" i="1"/>
  <c r="F2062" i="1"/>
  <c r="F1943" i="1"/>
  <c r="F1808" i="1"/>
  <c r="F1025" i="1"/>
  <c r="F1568" i="1"/>
  <c r="F1847" i="1"/>
  <c r="F1944" i="1"/>
  <c r="F1936" i="1"/>
  <c r="F1478" i="1"/>
  <c r="F1810" i="1"/>
  <c r="F1892" i="1"/>
  <c r="F1862" i="1"/>
  <c r="F1895" i="1"/>
  <c r="F828" i="1"/>
  <c r="F710" i="1"/>
  <c r="F1893" i="1"/>
  <c r="F1809" i="1"/>
  <c r="F763" i="1"/>
  <c r="F1688" i="1"/>
  <c r="F1464" i="1"/>
  <c r="F1773" i="1"/>
  <c r="F1796" i="1"/>
  <c r="F1645" i="1"/>
  <c r="F1788" i="1"/>
  <c r="F1797" i="1"/>
  <c r="F1767" i="1"/>
  <c r="F1536" i="1"/>
  <c r="F1471" i="1"/>
  <c r="F1234" i="1"/>
  <c r="F1761" i="1"/>
  <c r="F1219" i="1"/>
  <c r="F749" i="1"/>
  <c r="F1621" i="1"/>
  <c r="F1239" i="1"/>
  <c r="F1622" i="1"/>
  <c r="F1711" i="1"/>
  <c r="F1415" i="1"/>
  <c r="F1729" i="1"/>
  <c r="F1514" i="1"/>
  <c r="F1632" i="1"/>
  <c r="F719" i="1"/>
  <c r="F1640" i="1"/>
  <c r="F1544" i="1"/>
  <c r="F1668" i="1"/>
  <c r="F1614" i="1"/>
  <c r="F1689" i="1"/>
  <c r="F1617" i="1"/>
  <c r="F1328" i="1"/>
  <c r="F14" i="1"/>
  <c r="F541" i="1"/>
  <c r="F1423" i="1"/>
  <c r="F1108" i="1"/>
  <c r="F1644" i="1"/>
  <c r="F1484" i="1"/>
  <c r="F1515" i="1"/>
  <c r="F687" i="1"/>
  <c r="F1633" i="1"/>
  <c r="F399" i="1"/>
  <c r="F989" i="1"/>
  <c r="F1626" i="1"/>
  <c r="F1532" i="1"/>
  <c r="F1628" i="1"/>
  <c r="F1620" i="1"/>
  <c r="F1545" i="1"/>
  <c r="F1495" i="1"/>
  <c r="F1465" i="1"/>
  <c r="F1344" i="1"/>
  <c r="F542" i="1"/>
  <c r="F1359" i="1"/>
  <c r="F1026" i="1"/>
  <c r="F1096" i="1"/>
  <c r="F1338" i="1"/>
  <c r="F1094" i="1"/>
  <c r="F1456" i="1"/>
  <c r="F1451" i="1"/>
  <c r="F982" i="1"/>
  <c r="F1444" i="1"/>
  <c r="F1335" i="1"/>
  <c r="F1416" i="1"/>
  <c r="F1436" i="1"/>
  <c r="F1329" i="1"/>
  <c r="F993" i="1"/>
  <c r="F1235" i="1"/>
  <c r="F1339" i="1"/>
  <c r="F1244" i="1"/>
  <c r="F261" i="1"/>
  <c r="F1362" i="1"/>
  <c r="F1149" i="1"/>
  <c r="F1241" i="1"/>
  <c r="F1248" i="1"/>
  <c r="F1324" i="1"/>
  <c r="F1179" i="1"/>
  <c r="F990" i="1"/>
  <c r="F1275" i="1"/>
  <c r="F1325" i="1"/>
  <c r="F750" i="1"/>
  <c r="F1269" i="1"/>
  <c r="F543" i="1"/>
  <c r="F890" i="1"/>
  <c r="F813" i="1"/>
  <c r="F1215" i="1"/>
  <c r="F1060" i="1"/>
  <c r="F1236" i="1"/>
  <c r="F1150" i="1"/>
  <c r="F601" i="1"/>
  <c r="F662" i="1"/>
  <c r="F1123" i="1"/>
  <c r="F1242" i="1"/>
  <c r="F1082" i="1"/>
  <c r="F991" i="1"/>
  <c r="F1252" i="1"/>
  <c r="F1546" i="1"/>
  <c r="F1220" i="1"/>
  <c r="F1547" i="1"/>
  <c r="F1548" i="1"/>
  <c r="F1549" i="1"/>
  <c r="F1276" i="1"/>
  <c r="F1151" i="1"/>
  <c r="F1277" i="1"/>
  <c r="F1193" i="1"/>
  <c r="F1840" i="1"/>
  <c r="F1208" i="1"/>
  <c r="F1466" i="1"/>
  <c r="F1062" i="1"/>
  <c r="F1278" i="1"/>
  <c r="F1550" i="1"/>
  <c r="F1551" i="1"/>
  <c r="F1552" i="1"/>
  <c r="F1092" i="1"/>
  <c r="F1152" i="1"/>
  <c r="F1004" i="1"/>
  <c r="F1045" i="1"/>
  <c r="F1118" i="1"/>
  <c r="F1124" i="1"/>
  <c r="F1102" i="1"/>
  <c r="F983" i="1"/>
  <c r="F1114" i="1"/>
  <c r="F984" i="1"/>
  <c r="F1034" i="1"/>
  <c r="F881" i="1"/>
  <c r="F952" i="1"/>
  <c r="F1044" i="1"/>
  <c r="F698" i="1"/>
  <c r="F841" i="1"/>
  <c r="F524" i="1"/>
  <c r="F688" i="1"/>
  <c r="F956" i="1"/>
  <c r="F834" i="1"/>
  <c r="F835" i="1"/>
  <c r="F759" i="1"/>
  <c r="F584" i="1"/>
  <c r="F911" i="1"/>
  <c r="F936" i="1"/>
  <c r="F882" i="1"/>
  <c r="F743" i="1"/>
  <c r="F812" i="1"/>
  <c r="F804" i="1"/>
  <c r="F272" i="1"/>
  <c r="F699" i="1"/>
  <c r="F723" i="1"/>
  <c r="F783" i="1"/>
  <c r="F768" i="1"/>
  <c r="F637" i="1"/>
  <c r="F762" i="1"/>
  <c r="F544" i="1"/>
  <c r="F775" i="1"/>
  <c r="F764" i="1"/>
  <c r="F498" i="1"/>
  <c r="F273" i="1"/>
  <c r="F678" i="1"/>
  <c r="F682" i="1"/>
  <c r="F325" i="1"/>
  <c r="F326" i="1"/>
  <c r="F663" i="1"/>
  <c r="F508" i="1"/>
  <c r="F586" i="1"/>
  <c r="F466" i="1"/>
  <c r="F509" i="1"/>
  <c r="F497" i="1"/>
  <c r="F379" i="1"/>
  <c r="F464" i="1"/>
  <c r="F448" i="1"/>
  <c r="F327" i="1"/>
  <c r="F3669" i="1"/>
  <c r="G993" i="1"/>
  <c r="H993" i="1"/>
  <c r="G1898" i="1"/>
  <c r="H1898" i="1"/>
  <c r="G2750" i="1"/>
  <c r="H2750" i="1"/>
  <c r="G2610" i="1"/>
  <c r="H2610" i="1"/>
  <c r="G2107" i="1"/>
  <c r="H2107" i="1"/>
  <c r="G2174" i="1"/>
  <c r="H2174" i="1"/>
  <c r="G1268" i="1"/>
  <c r="H1268" i="1"/>
  <c r="G3663" i="1"/>
  <c r="H3663" i="1"/>
  <c r="G616" i="1"/>
  <c r="H616" i="1"/>
  <c r="G3612" i="1"/>
  <c r="H3612" i="1"/>
  <c r="G1078" i="1"/>
  <c r="H1078" i="1"/>
  <c r="G1538" i="1"/>
  <c r="H1538" i="1"/>
  <c r="G2143" i="1"/>
  <c r="H2143" i="1"/>
  <c r="G1879" i="1"/>
  <c r="H1879" i="1"/>
  <c r="G3411" i="1"/>
  <c r="H3411" i="1"/>
  <c r="G3668" i="1"/>
  <c r="H3668" i="1"/>
  <c r="G962" i="1"/>
  <c r="H962" i="1"/>
  <c r="G3446" i="1"/>
  <c r="H3446" i="1"/>
  <c r="G3610" i="1"/>
  <c r="H3610" i="1"/>
  <c r="G3373" i="1"/>
  <c r="H3373" i="1"/>
  <c r="G3613" i="1"/>
  <c r="H3613" i="1"/>
  <c r="G1718" i="1"/>
  <c r="H1718" i="1"/>
  <c r="G382" i="1"/>
  <c r="H382" i="1"/>
  <c r="G356" i="1"/>
  <c r="H356" i="1"/>
  <c r="G366" i="1"/>
  <c r="H366" i="1"/>
  <c r="G33" i="1"/>
  <c r="H33" i="1"/>
  <c r="G230" i="1"/>
  <c r="H230" i="1"/>
  <c r="G1211" i="1"/>
  <c r="H1211" i="1"/>
  <c r="G244" i="1"/>
  <c r="H244" i="1"/>
  <c r="G889" i="1"/>
  <c r="H889" i="1"/>
  <c r="G1683" i="1"/>
  <c r="H1683" i="1"/>
  <c r="G2216" i="1"/>
  <c r="H2216" i="1"/>
  <c r="G1937" i="1"/>
  <c r="H1937" i="1"/>
  <c r="G126" i="1"/>
  <c r="H126" i="1"/>
  <c r="G3534" i="1"/>
  <c r="H3534" i="1"/>
  <c r="G178" i="1"/>
  <c r="H178" i="1"/>
  <c r="G1806" i="1"/>
  <c r="H1806" i="1"/>
  <c r="G3329" i="1"/>
  <c r="H3329" i="1"/>
  <c r="G2406" i="1"/>
  <c r="H2406" i="1"/>
  <c r="G983" i="1"/>
  <c r="H983" i="1"/>
  <c r="G412" i="1"/>
  <c r="H412" i="1"/>
  <c r="G1448" i="1"/>
  <c r="H1448" i="1"/>
  <c r="G1995" i="1"/>
  <c r="H1995" i="1"/>
  <c r="G3204" i="1"/>
  <c r="H3204" i="1"/>
  <c r="G125" i="1"/>
  <c r="H125" i="1"/>
  <c r="G2500" i="1"/>
  <c r="H2500" i="1"/>
  <c r="G916" i="1"/>
  <c r="H916" i="1"/>
  <c r="G2648" i="1"/>
  <c r="H2648" i="1"/>
  <c r="G3255" i="1"/>
  <c r="H3255" i="1"/>
  <c r="G2469" i="1"/>
  <c r="H2469" i="1"/>
  <c r="G153" i="1"/>
  <c r="H153" i="1"/>
  <c r="G565" i="1"/>
  <c r="H565" i="1"/>
  <c r="G1689" i="1"/>
  <c r="H1689" i="1"/>
  <c r="G3310" i="1"/>
  <c r="H3310" i="1"/>
  <c r="G2319" i="1"/>
  <c r="H2319" i="1"/>
  <c r="G2574" i="1"/>
  <c r="H2574" i="1"/>
  <c r="G3655" i="1"/>
  <c r="H3655" i="1"/>
  <c r="G2756" i="1"/>
  <c r="H2756" i="1"/>
  <c r="G2900" i="1"/>
  <c r="H2900" i="1"/>
  <c r="G75" i="1"/>
  <c r="H75" i="1"/>
  <c r="G837" i="1"/>
  <c r="H837" i="1"/>
  <c r="G3600" i="1"/>
  <c r="H3600" i="1"/>
  <c r="G1723" i="1"/>
  <c r="H1723" i="1"/>
  <c r="G3622" i="1"/>
  <c r="H3622" i="1"/>
  <c r="G2745" i="1"/>
  <c r="H2745" i="1"/>
  <c r="G3034" i="1"/>
  <c r="H3034" i="1"/>
  <c r="G803" i="1"/>
  <c r="H803" i="1"/>
  <c r="G1088" i="1"/>
  <c r="H1088" i="1"/>
  <c r="G231" i="1"/>
  <c r="H231" i="1"/>
  <c r="G1796" i="1"/>
  <c r="H1796" i="1"/>
  <c r="G6" i="1"/>
  <c r="H6" i="1"/>
  <c r="G3627" i="1"/>
  <c r="H3627" i="1"/>
  <c r="G3167" i="1"/>
  <c r="H3167" i="1"/>
  <c r="G176" i="1"/>
  <c r="H176" i="1"/>
  <c r="G2523" i="1"/>
  <c r="H2523" i="1"/>
  <c r="G3493" i="1"/>
  <c r="H3493" i="1"/>
  <c r="G3597" i="1"/>
  <c r="H3597" i="1"/>
  <c r="G707" i="1"/>
  <c r="H707" i="1"/>
  <c r="G455" i="1"/>
  <c r="H455" i="1"/>
  <c r="G2138" i="1"/>
  <c r="H2138" i="1"/>
  <c r="G1491" i="1"/>
  <c r="H1491" i="1"/>
  <c r="G141" i="1"/>
  <c r="H141" i="1"/>
  <c r="G3618" i="1"/>
  <c r="H3618" i="1"/>
  <c r="G3657" i="1"/>
  <c r="H3657" i="1"/>
  <c r="G3505" i="1"/>
  <c r="H3505" i="1"/>
  <c r="G817" i="1"/>
  <c r="H817" i="1"/>
  <c r="G140" i="1"/>
  <c r="H140" i="1"/>
  <c r="G119" i="1"/>
  <c r="H119" i="1"/>
  <c r="G21" i="1"/>
  <c r="H21" i="1"/>
  <c r="G2417" i="1"/>
  <c r="H2417" i="1"/>
  <c r="G15" i="1"/>
  <c r="H15" i="1"/>
  <c r="G81" i="1"/>
  <c r="H81" i="1"/>
  <c r="G3283" i="1"/>
  <c r="H3283" i="1"/>
  <c r="G2284" i="1"/>
  <c r="H2284" i="1"/>
  <c r="G551" i="1"/>
  <c r="H551" i="1"/>
  <c r="G2570" i="1"/>
  <c r="H2570" i="1"/>
  <c r="G3315" i="1"/>
  <c r="H3315" i="1"/>
  <c r="G853" i="1"/>
  <c r="H853" i="1"/>
  <c r="G387" i="1"/>
  <c r="H387" i="1"/>
  <c r="G667" i="1"/>
  <c r="H667" i="1"/>
  <c r="G3465" i="1"/>
  <c r="H3465" i="1"/>
  <c r="G74" i="1"/>
  <c r="H74" i="1"/>
  <c r="G3509" i="1"/>
  <c r="H3509" i="1"/>
  <c r="G677" i="1"/>
  <c r="H677" i="1"/>
  <c r="G717" i="1"/>
  <c r="H717" i="1"/>
  <c r="G1275" i="1"/>
  <c r="H1275" i="1"/>
  <c r="G3449" i="1"/>
  <c r="H3449" i="1"/>
  <c r="G359" i="1"/>
  <c r="H359" i="1"/>
  <c r="G1453" i="1"/>
  <c r="H1453" i="1"/>
  <c r="G311" i="1"/>
  <c r="H311" i="1"/>
  <c r="G3497" i="1"/>
  <c r="H3497" i="1"/>
  <c r="G586" i="1"/>
  <c r="H586" i="1"/>
  <c r="G1652" i="1"/>
  <c r="H1652" i="1"/>
  <c r="G1467" i="1"/>
  <c r="H1467" i="1"/>
  <c r="G124" i="1"/>
  <c r="H124" i="1"/>
  <c r="G342" i="1"/>
  <c r="H342" i="1"/>
  <c r="G2400" i="1"/>
  <c r="H2400" i="1"/>
  <c r="G783" i="1"/>
  <c r="H783" i="1"/>
  <c r="G1044" i="1"/>
  <c r="H1044" i="1"/>
  <c r="G3162" i="1"/>
  <c r="H3162" i="1"/>
  <c r="G2600" i="1"/>
  <c r="H2600" i="1"/>
  <c r="G571" i="1"/>
  <c r="H571" i="1"/>
  <c r="G2696" i="1"/>
  <c r="H2696" i="1"/>
  <c r="G205" i="1"/>
  <c r="H205" i="1"/>
  <c r="G1439" i="1"/>
  <c r="H1439" i="1"/>
  <c r="G2533" i="1"/>
  <c r="H2533" i="1"/>
  <c r="G3393" i="1"/>
  <c r="H3393" i="1"/>
  <c r="G3544" i="1"/>
  <c r="H3544" i="1"/>
  <c r="G241" i="1"/>
  <c r="H241" i="1"/>
  <c r="G674" i="1"/>
  <c r="H674" i="1"/>
  <c r="G1604" i="1"/>
  <c r="H1604" i="1"/>
  <c r="G3231" i="1"/>
  <c r="H3231" i="1"/>
  <c r="G736" i="1"/>
  <c r="H736" i="1"/>
  <c r="G2461" i="1"/>
  <c r="H2461" i="1"/>
  <c r="G2307" i="1"/>
  <c r="H2307" i="1"/>
  <c r="G14" i="1"/>
  <c r="H14" i="1"/>
  <c r="G2278" i="1"/>
  <c r="H2278" i="1"/>
  <c r="G1154" i="1"/>
  <c r="H1154" i="1"/>
  <c r="G2335" i="1"/>
  <c r="H2335" i="1"/>
  <c r="G2986" i="1"/>
  <c r="H2986" i="1"/>
  <c r="G2820" i="1"/>
  <c r="H2820" i="1"/>
  <c r="G1465" i="1"/>
  <c r="H1465" i="1"/>
  <c r="G2735" i="1"/>
  <c r="H2735" i="1"/>
  <c r="G2861" i="1"/>
  <c r="H2861" i="1"/>
  <c r="G2439" i="1"/>
  <c r="H2439" i="1"/>
  <c r="G2496" i="1"/>
  <c r="H2496" i="1"/>
  <c r="G787" i="1"/>
  <c r="H787" i="1"/>
  <c r="G157" i="1"/>
  <c r="H157" i="1"/>
  <c r="G3658" i="1"/>
  <c r="H3658" i="1"/>
  <c r="G2210" i="1"/>
  <c r="H2210" i="1"/>
  <c r="G2131" i="1"/>
  <c r="H2131" i="1"/>
  <c r="G1824" i="1"/>
  <c r="H1824" i="1"/>
  <c r="G1153" i="1"/>
  <c r="H1153" i="1"/>
  <c r="G3316" i="1"/>
  <c r="H3316" i="1"/>
  <c r="G2051" i="1"/>
  <c r="H2051" i="1"/>
  <c r="G1273" i="1"/>
  <c r="H1273" i="1"/>
  <c r="G2087" i="1"/>
  <c r="H2087" i="1"/>
  <c r="G3654" i="1"/>
  <c r="H3654" i="1"/>
  <c r="G227" i="1"/>
  <c r="H227" i="1"/>
  <c r="G700" i="1"/>
  <c r="H700" i="1"/>
  <c r="G91" i="1"/>
  <c r="H91" i="1"/>
  <c r="G3539" i="1"/>
  <c r="H3539" i="1"/>
  <c r="G2782" i="1"/>
  <c r="H2782" i="1"/>
  <c r="G2352" i="1"/>
  <c r="H2352" i="1"/>
  <c r="G3511" i="1"/>
  <c r="H3511" i="1"/>
  <c r="G144" i="1"/>
  <c r="H144" i="1"/>
  <c r="G3059" i="1"/>
  <c r="H3059" i="1"/>
  <c r="G2018" i="1"/>
  <c r="H2018" i="1"/>
  <c r="G2671" i="1"/>
  <c r="H2671" i="1"/>
  <c r="G3136" i="1"/>
  <c r="H3136" i="1"/>
  <c r="G2982" i="1"/>
  <c r="H2982" i="1"/>
  <c r="G3322" i="1"/>
  <c r="H3322" i="1"/>
  <c r="G3361" i="1"/>
  <c r="H3361" i="1"/>
  <c r="G2245" i="1"/>
  <c r="H2245" i="1"/>
  <c r="G2215" i="1"/>
  <c r="H2215" i="1"/>
  <c r="G599" i="1"/>
  <c r="H599" i="1"/>
  <c r="G3536" i="1"/>
  <c r="H3536" i="1"/>
  <c r="G3462" i="1"/>
  <c r="H3462" i="1"/>
  <c r="G328" i="1"/>
  <c r="H328" i="1"/>
  <c r="G1345" i="1"/>
  <c r="H1345" i="1"/>
  <c r="G3464" i="1"/>
  <c r="H3464" i="1"/>
  <c r="G3351" i="1"/>
  <c r="H3351" i="1"/>
  <c r="G215" i="1"/>
  <c r="H215" i="1"/>
  <c r="G492" i="1"/>
  <c r="H492" i="1"/>
  <c r="G1703" i="1"/>
  <c r="H1703" i="1"/>
  <c r="G1668" i="1"/>
  <c r="H1668" i="1"/>
  <c r="G17" i="1"/>
  <c r="H17" i="1"/>
  <c r="G1808" i="1"/>
  <c r="H1808" i="1"/>
  <c r="G3408" i="1"/>
  <c r="H3408" i="1"/>
  <c r="G3450" i="1"/>
  <c r="H3450" i="1"/>
  <c r="G1907" i="1"/>
  <c r="H1907" i="1"/>
  <c r="G448" i="1"/>
  <c r="H448" i="1"/>
  <c r="G3632" i="1"/>
  <c r="H3632" i="1"/>
  <c r="G3565" i="1"/>
  <c r="H3565" i="1"/>
  <c r="G1545" i="1"/>
  <c r="H1545" i="1"/>
  <c r="G940" i="1"/>
  <c r="H940" i="1"/>
  <c r="G48" i="1"/>
  <c r="H48" i="1"/>
  <c r="G3096" i="1"/>
  <c r="H3096" i="1"/>
  <c r="G232" i="1"/>
  <c r="H232" i="1"/>
  <c r="G1450" i="1"/>
  <c r="H1450" i="1"/>
  <c r="G1587" i="1"/>
  <c r="H1587" i="1"/>
  <c r="G1179" i="1"/>
  <c r="H1179" i="1"/>
  <c r="G1966" i="1"/>
  <c r="H1966" i="1"/>
  <c r="G3009" i="1"/>
  <c r="H3009" i="1"/>
  <c r="G3294" i="1"/>
  <c r="H3294" i="1"/>
  <c r="G1224" i="1"/>
  <c r="H1224" i="1"/>
  <c r="G1278" i="1"/>
  <c r="H1278" i="1"/>
  <c r="G3350" i="1"/>
  <c r="H3350" i="1"/>
  <c r="G179" i="1"/>
  <c r="H179" i="1"/>
  <c r="G175" i="1"/>
  <c r="H175" i="1"/>
  <c r="G156" i="1"/>
  <c r="H156" i="1"/>
  <c r="G3642" i="1"/>
  <c r="H3642" i="1"/>
  <c r="G1667" i="1"/>
  <c r="H1667" i="1"/>
  <c r="G378" i="1"/>
  <c r="H378" i="1"/>
  <c r="G424" i="1"/>
  <c r="H424" i="1"/>
  <c r="G2233" i="1"/>
  <c r="H2233" i="1"/>
  <c r="G93" i="1"/>
  <c r="H93" i="1"/>
  <c r="G2928" i="1"/>
  <c r="H2928" i="1"/>
  <c r="G1594" i="1"/>
  <c r="H1594" i="1"/>
  <c r="G2816" i="1"/>
  <c r="H2816" i="1"/>
  <c r="G3672" i="1"/>
  <c r="H3672" i="1"/>
  <c r="G2505" i="1"/>
  <c r="H2505" i="1"/>
  <c r="G2340" i="1"/>
  <c r="H2340" i="1"/>
  <c r="G2181" i="1"/>
  <c r="H2181" i="1"/>
  <c r="G476" i="1"/>
  <c r="H476" i="1"/>
  <c r="G3547" i="1"/>
  <c r="H3547" i="1"/>
  <c r="G3126" i="1"/>
  <c r="H3126" i="1"/>
  <c r="G3273" i="1"/>
  <c r="H3273" i="1"/>
  <c r="G2124" i="1"/>
  <c r="H2124" i="1"/>
  <c r="G568" i="1"/>
  <c r="H568" i="1"/>
  <c r="G3331" i="1"/>
  <c r="H3331" i="1"/>
  <c r="G2968" i="1"/>
  <c r="H2968" i="1"/>
  <c r="G1301" i="1"/>
  <c r="H1301" i="1"/>
  <c r="G2563" i="1"/>
  <c r="H2563" i="1"/>
  <c r="G274" i="1"/>
  <c r="H274" i="1"/>
  <c r="G1925" i="1"/>
  <c r="H1925" i="1"/>
  <c r="G2806" i="1"/>
  <c r="H2806" i="1"/>
  <c r="G2511" i="1"/>
  <c r="H2511" i="1"/>
  <c r="G3337" i="1"/>
  <c r="H3337" i="1"/>
  <c r="G3178" i="1"/>
  <c r="H3178" i="1"/>
  <c r="G3644" i="1"/>
  <c r="H3644" i="1"/>
  <c r="G3486" i="1"/>
  <c r="H3486" i="1"/>
  <c r="G1562" i="1"/>
  <c r="H1562" i="1"/>
  <c r="G2852" i="1"/>
  <c r="H2852" i="1"/>
  <c r="G2564" i="1"/>
  <c r="H2564" i="1"/>
  <c r="G631" i="1"/>
  <c r="H631" i="1"/>
  <c r="G703" i="1"/>
  <c r="H703" i="1"/>
  <c r="G2203" i="1"/>
  <c r="H2203" i="1"/>
  <c r="G208" i="1"/>
  <c r="H208" i="1"/>
  <c r="G2432" i="1"/>
  <c r="H2432" i="1"/>
  <c r="G2459" i="1"/>
  <c r="H2459" i="1"/>
  <c r="G99" i="1"/>
  <c r="H99" i="1"/>
  <c r="G2744" i="1"/>
  <c r="H2744" i="1"/>
  <c r="G1674" i="1"/>
  <c r="H1674" i="1"/>
  <c r="G1419" i="1"/>
  <c r="H1419" i="1"/>
  <c r="G2182" i="1"/>
  <c r="H2182" i="1"/>
  <c r="G1058" i="1"/>
  <c r="H1058" i="1"/>
  <c r="G2630" i="1"/>
  <c r="H2630" i="1"/>
  <c r="G2866" i="1"/>
  <c r="H2866" i="1"/>
  <c r="G3125" i="1"/>
  <c r="H3125" i="1"/>
  <c r="G219" i="1"/>
  <c r="H219" i="1"/>
  <c r="G296" i="1"/>
  <c r="H296" i="1"/>
  <c r="G2298" i="1"/>
  <c r="H2298" i="1"/>
  <c r="G1496" i="1"/>
  <c r="H1496" i="1"/>
  <c r="G1923" i="1"/>
  <c r="H1923" i="1"/>
  <c r="G2860" i="1"/>
  <c r="H2860" i="1"/>
  <c r="G670" i="1"/>
  <c r="H670" i="1"/>
  <c r="G279" i="1"/>
  <c r="H279" i="1"/>
  <c r="G3003" i="1"/>
  <c r="H3003" i="1"/>
  <c r="G2721" i="1"/>
  <c r="H2721" i="1"/>
  <c r="G794" i="1"/>
  <c r="H794" i="1"/>
  <c r="G2424" i="1"/>
  <c r="H2424" i="1"/>
  <c r="G1632" i="1"/>
  <c r="H1632" i="1"/>
  <c r="G3448" i="1"/>
  <c r="H3448" i="1"/>
  <c r="G814" i="1"/>
  <c r="H814" i="1"/>
  <c r="G1011" i="1"/>
  <c r="H1011" i="1"/>
  <c r="G2637" i="1"/>
  <c r="H2637" i="1"/>
  <c r="G2255" i="1"/>
  <c r="H2255" i="1"/>
  <c r="G2219" i="1"/>
  <c r="H2219" i="1"/>
  <c r="G510" i="1"/>
  <c r="H510" i="1"/>
  <c r="G2217" i="1"/>
  <c r="H2217" i="1"/>
  <c r="G401" i="1"/>
  <c r="H401" i="1"/>
  <c r="G155" i="1"/>
  <c r="H155" i="1"/>
  <c r="G2190" i="1"/>
  <c r="H2190" i="1"/>
  <c r="G1710" i="1"/>
  <c r="H1710" i="1"/>
  <c r="G3529" i="1"/>
  <c r="H3529" i="1"/>
  <c r="G127" i="1"/>
  <c r="H127" i="1"/>
  <c r="G2939" i="1"/>
  <c r="H2939" i="1"/>
  <c r="G209" i="1"/>
  <c r="H209" i="1"/>
  <c r="G3645" i="1"/>
  <c r="H3645" i="1"/>
  <c r="G1477" i="1"/>
  <c r="H1477" i="1"/>
  <c r="G332" i="1"/>
  <c r="H332" i="1"/>
  <c r="G2452" i="1"/>
  <c r="H2452" i="1"/>
  <c r="G545" i="1"/>
  <c r="H545" i="1"/>
  <c r="G113" i="1"/>
  <c r="H113" i="1"/>
  <c r="G2679" i="1"/>
  <c r="H2679" i="1"/>
  <c r="G1400" i="1"/>
  <c r="H1400" i="1"/>
  <c r="G1818" i="1"/>
  <c r="H1818" i="1"/>
  <c r="G847" i="1"/>
  <c r="H847" i="1"/>
  <c r="G2824" i="1"/>
  <c r="H2824" i="1"/>
  <c r="G1204" i="1"/>
  <c r="H1204" i="1"/>
  <c r="G2148" i="1"/>
  <c r="H2148" i="1"/>
  <c r="G280" i="1"/>
  <c r="H280" i="1"/>
  <c r="G158" i="1"/>
  <c r="H158" i="1"/>
  <c r="G3569" i="1"/>
  <c r="H3569" i="1"/>
  <c r="G1512" i="1"/>
  <c r="H1512" i="1"/>
  <c r="G254" i="1"/>
  <c r="H254" i="1"/>
  <c r="G1647" i="1"/>
  <c r="H1647" i="1"/>
  <c r="G1646" i="1"/>
  <c r="H1646" i="1"/>
  <c r="G989" i="1"/>
  <c r="H989" i="1"/>
  <c r="G3241" i="1"/>
  <c r="H3241" i="1"/>
  <c r="G1781" i="1"/>
  <c r="H1781" i="1"/>
  <c r="G1012" i="1"/>
  <c r="H1012" i="1"/>
  <c r="G221" i="1"/>
  <c r="H221" i="1"/>
  <c r="G1343" i="1"/>
  <c r="H1343" i="1"/>
  <c r="G2659" i="1"/>
  <c r="H2659" i="1"/>
  <c r="G3435" i="1"/>
  <c r="H3435" i="1"/>
  <c r="G95" i="1"/>
  <c r="H95" i="1"/>
  <c r="G2642" i="1"/>
  <c r="H2642" i="1"/>
  <c r="G1768" i="1"/>
  <c r="H1768" i="1"/>
  <c r="G3525" i="1"/>
  <c r="H3525" i="1"/>
  <c r="G2553" i="1"/>
  <c r="H2553" i="1"/>
  <c r="G63" i="1"/>
  <c r="H63" i="1"/>
  <c r="G408" i="1"/>
  <c r="H408" i="1"/>
  <c r="G691" i="1"/>
  <c r="H691" i="1"/>
  <c r="G2643" i="1"/>
  <c r="H2643" i="1"/>
  <c r="G190" i="1"/>
  <c r="H190" i="1"/>
  <c r="G493" i="1"/>
  <c r="H493" i="1"/>
  <c r="G3383" i="1"/>
  <c r="H3383" i="1"/>
  <c r="G3489" i="1"/>
  <c r="H3489" i="1"/>
  <c r="G1720" i="1"/>
  <c r="H1720" i="1"/>
  <c r="G3559" i="1"/>
  <c r="H3559" i="1"/>
  <c r="G3218" i="1"/>
  <c r="H3218" i="1"/>
  <c r="G233" i="1"/>
  <c r="H233" i="1"/>
  <c r="G30" i="1"/>
  <c r="H30" i="1"/>
  <c r="G570" i="1"/>
  <c r="H570" i="1"/>
  <c r="G3422" i="1"/>
  <c r="H3422" i="1"/>
  <c r="G1163" i="1"/>
  <c r="H1163" i="1"/>
  <c r="G3649" i="1"/>
  <c r="H3649" i="1"/>
  <c r="G2403" i="1"/>
  <c r="H2403" i="1"/>
  <c r="G3643" i="1"/>
  <c r="H3643" i="1"/>
  <c r="G953" i="1"/>
  <c r="H953" i="1"/>
  <c r="G2595" i="1"/>
  <c r="H2595" i="1"/>
  <c r="G708" i="1"/>
  <c r="H708" i="1"/>
  <c r="G1165" i="1"/>
  <c r="H1165" i="1"/>
  <c r="G1220" i="1"/>
  <c r="H1220" i="1"/>
  <c r="G722" i="1"/>
  <c r="H722" i="1"/>
  <c r="G546" i="1"/>
  <c r="H546" i="1"/>
  <c r="G2462" i="1"/>
  <c r="H2462" i="1"/>
  <c r="G1565" i="1"/>
  <c r="H1565" i="1"/>
  <c r="G2092" i="1"/>
  <c r="H2092" i="1"/>
  <c r="G2991" i="1"/>
  <c r="H2991" i="1"/>
  <c r="G2740" i="1"/>
  <c r="H2740" i="1"/>
  <c r="G3382" i="1"/>
  <c r="H3382" i="1"/>
  <c r="G866" i="1"/>
  <c r="H866" i="1"/>
  <c r="G2529" i="1"/>
  <c r="H2529" i="1"/>
  <c r="G2604" i="1"/>
  <c r="H2604" i="1"/>
  <c r="G3085" i="1"/>
  <c r="H3085" i="1"/>
  <c r="G521" i="1"/>
  <c r="H521" i="1"/>
  <c r="G2331" i="1"/>
  <c r="H2331" i="1"/>
  <c r="G971" i="1"/>
  <c r="H971" i="1"/>
  <c r="G719" i="1"/>
  <c r="H719" i="1"/>
  <c r="G501" i="1"/>
  <c r="H501" i="1"/>
  <c r="G2979" i="1"/>
  <c r="H2979" i="1"/>
  <c r="G1223" i="1"/>
  <c r="H1223" i="1"/>
  <c r="G3189" i="1"/>
  <c r="H3189" i="1"/>
  <c r="G1932" i="1"/>
  <c r="H1932" i="1"/>
  <c r="G2267" i="1"/>
  <c r="H2267" i="1"/>
  <c r="G539" i="1"/>
  <c r="H539" i="1"/>
  <c r="G1670" i="1"/>
  <c r="H1670" i="1"/>
  <c r="G573" i="1"/>
  <c r="H573" i="1"/>
  <c r="G1893" i="1"/>
  <c r="H1893" i="1"/>
  <c r="G2874" i="1"/>
  <c r="H2874" i="1"/>
  <c r="G3313" i="1"/>
  <c r="H3313" i="1"/>
  <c r="G1239" i="1"/>
  <c r="H1239" i="1"/>
  <c r="G3418" i="1"/>
  <c r="H3418" i="1"/>
  <c r="G2540" i="1"/>
  <c r="H2540" i="1"/>
  <c r="G2827" i="1"/>
  <c r="H2827" i="1"/>
  <c r="G472" i="1"/>
  <c r="H472" i="1"/>
  <c r="G3647" i="1"/>
  <c r="H3647" i="1"/>
  <c r="G2376" i="1"/>
  <c r="H2376" i="1"/>
  <c r="G3626" i="1"/>
  <c r="H3626" i="1"/>
  <c r="G1280" i="1"/>
  <c r="H1280" i="1"/>
  <c r="G84" i="1"/>
  <c r="H84" i="1"/>
  <c r="G3276" i="1"/>
  <c r="H3276" i="1"/>
  <c r="G1355" i="1"/>
  <c r="H1355" i="1"/>
  <c r="G932" i="1"/>
  <c r="H932" i="1"/>
  <c r="G805" i="1"/>
  <c r="H805" i="1"/>
  <c r="G3566" i="1"/>
  <c r="H3566" i="1"/>
  <c r="G3368" i="1"/>
  <c r="H3368" i="1"/>
  <c r="G1016" i="1"/>
  <c r="H1016" i="1"/>
  <c r="G3554" i="1"/>
  <c r="H3554" i="1"/>
  <c r="G1541" i="1"/>
  <c r="H1541" i="1"/>
  <c r="G2082" i="1"/>
  <c r="H2082" i="1"/>
  <c r="G1176" i="1"/>
  <c r="H1176" i="1"/>
  <c r="G1822" i="1"/>
  <c r="H1822" i="1"/>
  <c r="G922" i="1"/>
  <c r="H922" i="1"/>
  <c r="G1452" i="1"/>
  <c r="H1452" i="1"/>
  <c r="G3549" i="1"/>
  <c r="H3549" i="1"/>
  <c r="G585" i="1"/>
  <c r="H585" i="1"/>
  <c r="G3501" i="1"/>
  <c r="H3501" i="1"/>
  <c r="G76" i="1"/>
  <c r="H76" i="1"/>
  <c r="G973" i="1"/>
  <c r="H973" i="1"/>
  <c r="G748" i="1"/>
  <c r="H748" i="1"/>
  <c r="G870" i="1"/>
  <c r="H870" i="1"/>
  <c r="G1394" i="1"/>
  <c r="H1394" i="1"/>
  <c r="G139" i="1"/>
  <c r="H139" i="1"/>
  <c r="G728" i="1"/>
  <c r="H728" i="1"/>
  <c r="G482" i="1"/>
  <c r="H482" i="1"/>
  <c r="G1183" i="1"/>
  <c r="H1183" i="1"/>
  <c r="G1184" i="1"/>
  <c r="H1184" i="1"/>
  <c r="G1578" i="1"/>
  <c r="H1578" i="1"/>
  <c r="G1625" i="1"/>
  <c r="H1625" i="1"/>
  <c r="G26" i="1"/>
  <c r="H26" i="1"/>
  <c r="G1131" i="1"/>
  <c r="H1131" i="1"/>
  <c r="G676" i="1"/>
  <c r="H676" i="1"/>
  <c r="G383" i="1"/>
  <c r="H383" i="1"/>
  <c r="G20" i="1"/>
  <c r="H20" i="1"/>
  <c r="G381" i="1"/>
  <c r="H381" i="1"/>
  <c r="G2639" i="1"/>
  <c r="H2639" i="1"/>
  <c r="G3578" i="1"/>
  <c r="H3578" i="1"/>
  <c r="G2923" i="1"/>
  <c r="H2923" i="1"/>
  <c r="G3002" i="1"/>
  <c r="H3002" i="1"/>
  <c r="G469" i="1"/>
  <c r="H469" i="1"/>
  <c r="G3392" i="1"/>
  <c r="H3392" i="1"/>
  <c r="G1122" i="1"/>
  <c r="H1122" i="1"/>
  <c r="G2121" i="1"/>
  <c r="H2121" i="1"/>
  <c r="G1506" i="1"/>
  <c r="H1506" i="1"/>
  <c r="G698" i="1"/>
  <c r="H698" i="1"/>
  <c r="G3628" i="1"/>
  <c r="H3628" i="1"/>
  <c r="G2948" i="1"/>
  <c r="H2948" i="1"/>
  <c r="G2587" i="1"/>
  <c r="H2587" i="1"/>
  <c r="G3573" i="1"/>
  <c r="H3573" i="1"/>
  <c r="G3406" i="1"/>
  <c r="H3406" i="1"/>
  <c r="G385" i="1"/>
  <c r="H385" i="1"/>
  <c r="G32" i="1"/>
  <c r="H32" i="1"/>
  <c r="G1387" i="1"/>
  <c r="H1387" i="1"/>
  <c r="G778" i="1"/>
  <c r="H778" i="1"/>
  <c r="G3323" i="1"/>
  <c r="H3323" i="1"/>
  <c r="G3629" i="1"/>
  <c r="H3629" i="1"/>
  <c r="G1151" i="1"/>
  <c r="H1151" i="1"/>
  <c r="G2020" i="1"/>
  <c r="H2020" i="1"/>
  <c r="G2360" i="1"/>
  <c r="H2360" i="1"/>
  <c r="G558" i="1"/>
  <c r="H558" i="1"/>
  <c r="G3669" i="1"/>
  <c r="H3669" i="1"/>
  <c r="G3232" i="1"/>
  <c r="H3232" i="1"/>
  <c r="G2341" i="1"/>
  <c r="H2341" i="1"/>
  <c r="G629" i="1"/>
  <c r="H629" i="1"/>
  <c r="G147" i="1"/>
  <c r="H147" i="1"/>
  <c r="G737" i="1"/>
  <c r="H737" i="1"/>
  <c r="G3670" i="1"/>
  <c r="H3670" i="1"/>
  <c r="G2372" i="1"/>
  <c r="H2372" i="1"/>
  <c r="G216" i="1"/>
  <c r="H216" i="1"/>
  <c r="G3621" i="1"/>
  <c r="H3621" i="1"/>
  <c r="G100" i="1"/>
  <c r="H100" i="1"/>
  <c r="G721" i="1"/>
  <c r="H721" i="1"/>
  <c r="G1061" i="1"/>
  <c r="H1061" i="1"/>
  <c r="G240" i="1"/>
  <c r="H240" i="1"/>
  <c r="G1087" i="1"/>
  <c r="H1087" i="1"/>
  <c r="G2249" i="1"/>
  <c r="H2249" i="1"/>
  <c r="G3564" i="1"/>
  <c r="H3564" i="1"/>
  <c r="G3428" i="1"/>
  <c r="H3428" i="1"/>
  <c r="G212" i="1"/>
  <c r="H212" i="1"/>
  <c r="G1569" i="1"/>
  <c r="H1569" i="1"/>
  <c r="G2859" i="1"/>
  <c r="H2859" i="1"/>
  <c r="G3455" i="1"/>
  <c r="H3455" i="1"/>
  <c r="G2256" i="1"/>
  <c r="H2256" i="1"/>
  <c r="G3514" i="1"/>
  <c r="H3514" i="1"/>
  <c r="G276" i="1"/>
  <c r="H276" i="1"/>
  <c r="G142" i="1"/>
  <c r="H142" i="1"/>
  <c r="G2995" i="1"/>
  <c r="H2995" i="1"/>
  <c r="G132" i="1"/>
  <c r="H132" i="1"/>
  <c r="G1020" i="1"/>
  <c r="H1020" i="1"/>
  <c r="G657" i="1"/>
  <c r="H657" i="1"/>
  <c r="G549" i="1"/>
  <c r="H549" i="1"/>
  <c r="G3196" i="1"/>
  <c r="H3196" i="1"/>
  <c r="G2357" i="1"/>
  <c r="H2357" i="1"/>
  <c r="G3679" i="1"/>
  <c r="H3679" i="1"/>
  <c r="G426" i="1"/>
  <c r="H426" i="1"/>
  <c r="G3624" i="1"/>
  <c r="H3624" i="1"/>
  <c r="G3042" i="1"/>
  <c r="H3042" i="1"/>
  <c r="G2318" i="1"/>
  <c r="H2318" i="1"/>
  <c r="G1136" i="1"/>
  <c r="H1136" i="1"/>
  <c r="G3325" i="1"/>
  <c r="H3325" i="1"/>
  <c r="G2971" i="1"/>
  <c r="H2971" i="1"/>
  <c r="G2384" i="1"/>
  <c r="H2384" i="1"/>
  <c r="G1416" i="1"/>
  <c r="H1416" i="1"/>
  <c r="G281" i="1"/>
  <c r="H281" i="1"/>
  <c r="G282" i="1"/>
  <c r="H282" i="1"/>
  <c r="G3451" i="1"/>
  <c r="H3451" i="1"/>
  <c r="G112" i="1"/>
  <c r="H112" i="1"/>
  <c r="G388" i="1"/>
  <c r="H388" i="1"/>
  <c r="G430" i="1"/>
  <c r="H430" i="1"/>
  <c r="G3640" i="1"/>
  <c r="H3640" i="1"/>
  <c r="G3226" i="1"/>
  <c r="H3226" i="1"/>
  <c r="G2561" i="1"/>
  <c r="H2561" i="1"/>
  <c r="G2405" i="1"/>
  <c r="H2405" i="1"/>
  <c r="G626" i="1"/>
  <c r="H626" i="1"/>
  <c r="G3012" i="1"/>
  <c r="H3012" i="1"/>
  <c r="G3424" i="1"/>
  <c r="H3424" i="1"/>
  <c r="G2919" i="1"/>
  <c r="H2919" i="1"/>
  <c r="G3230" i="1"/>
  <c r="H3230" i="1"/>
  <c r="G2211" i="1"/>
  <c r="H2211" i="1"/>
  <c r="G283" i="1"/>
  <c r="H283" i="1"/>
  <c r="G622" i="1"/>
  <c r="H622" i="1"/>
  <c r="G659" i="1"/>
  <c r="H659" i="1"/>
  <c r="G464" i="1"/>
  <c r="H464" i="1"/>
  <c r="G402" i="1"/>
  <c r="H402" i="1"/>
  <c r="G3349" i="1"/>
  <c r="H3349" i="1"/>
  <c r="G3680" i="1"/>
  <c r="H3680" i="1"/>
  <c r="G3638" i="1"/>
  <c r="H3638" i="1"/>
  <c r="G1098" i="1"/>
  <c r="H1098" i="1"/>
  <c r="G1737" i="1"/>
  <c r="H1737" i="1"/>
  <c r="G3625" i="1"/>
  <c r="H3625" i="1"/>
  <c r="G3250" i="1"/>
  <c r="H3250" i="1"/>
  <c r="G3614" i="1"/>
  <c r="H3614" i="1"/>
  <c r="G725" i="1"/>
  <c r="H725" i="1"/>
  <c r="G3641" i="1"/>
  <c r="H3641" i="1"/>
  <c r="G3607" i="1"/>
  <c r="H3607" i="1"/>
  <c r="G3105" i="1"/>
  <c r="H3105" i="1"/>
  <c r="G3110" i="1"/>
  <c r="H3110" i="1"/>
  <c r="G3431" i="1"/>
  <c r="H3431" i="1"/>
  <c r="G2334" i="1"/>
  <c r="H2334" i="1"/>
  <c r="G1335" i="1"/>
  <c r="H1335" i="1"/>
  <c r="G3184" i="1"/>
  <c r="H3184" i="1"/>
  <c r="G3130" i="1"/>
  <c r="H3130" i="1"/>
  <c r="G3397" i="1"/>
  <c r="H3397" i="1"/>
  <c r="G3480" i="1"/>
  <c r="H3480" i="1"/>
  <c r="G3186" i="1"/>
  <c r="H3186" i="1"/>
  <c r="G229" i="1"/>
  <c r="H229" i="1"/>
  <c r="G520" i="1"/>
  <c r="H520" i="1"/>
  <c r="G403" i="1"/>
  <c r="H403" i="1"/>
  <c r="G2620" i="1"/>
  <c r="H2620" i="1"/>
  <c r="G2684" i="1"/>
  <c r="H2684" i="1"/>
  <c r="G734" i="1"/>
  <c r="H734" i="1"/>
  <c r="G3174" i="1"/>
  <c r="H3174" i="1"/>
  <c r="G109" i="1"/>
  <c r="H109" i="1"/>
  <c r="G3452" i="1"/>
  <c r="H3452" i="1"/>
  <c r="G818" i="1"/>
  <c r="H818" i="1"/>
  <c r="G3017" i="1"/>
  <c r="H3017" i="1"/>
  <c r="G436" i="1"/>
  <c r="H436" i="1"/>
  <c r="G454" i="1"/>
  <c r="H454" i="1"/>
  <c r="G871" i="1"/>
  <c r="H871" i="1"/>
  <c r="G3225" i="1"/>
  <c r="H3225" i="1"/>
  <c r="G427" i="1"/>
  <c r="H427" i="1"/>
  <c r="G1096" i="1"/>
  <c r="H1096" i="1"/>
  <c r="G3543" i="1"/>
  <c r="H3543" i="1"/>
  <c r="G542" i="1"/>
  <c r="H542" i="1"/>
  <c r="G1660" i="1"/>
  <c r="H1660" i="1"/>
  <c r="G1074" i="1"/>
  <c r="H1074" i="1"/>
  <c r="G3589" i="1"/>
  <c r="H3589" i="1"/>
  <c r="G1469" i="1"/>
  <c r="H1469" i="1"/>
  <c r="G988" i="1"/>
  <c r="H988" i="1"/>
  <c r="G2611" i="1"/>
  <c r="H2611" i="1"/>
  <c r="G3386" i="1"/>
  <c r="H3386" i="1"/>
  <c r="G3149" i="1"/>
  <c r="H3149" i="1"/>
  <c r="G369" i="1"/>
  <c r="H369" i="1"/>
  <c r="G404" i="1"/>
  <c r="H404" i="1"/>
  <c r="G3633" i="1"/>
  <c r="H3633" i="1"/>
  <c r="G3269" i="1"/>
  <c r="H3269" i="1"/>
  <c r="G1628" i="1"/>
  <c r="H1628" i="1"/>
  <c r="G559" i="1"/>
  <c r="H559" i="1"/>
  <c r="G1304" i="1"/>
  <c r="H1304" i="1"/>
  <c r="G1880" i="1"/>
  <c r="H1880" i="1"/>
  <c r="G2206" i="1"/>
  <c r="H2206" i="1"/>
  <c r="G771" i="1"/>
  <c r="H771" i="1"/>
  <c r="G3590" i="1"/>
  <c r="H3590" i="1"/>
  <c r="G3656" i="1"/>
  <c r="H3656" i="1"/>
  <c r="G2132" i="1"/>
  <c r="H2132" i="1"/>
  <c r="G1716" i="1"/>
  <c r="H1716" i="1"/>
  <c r="G3636" i="1"/>
  <c r="H3636" i="1"/>
  <c r="G1868" i="1"/>
  <c r="H1868" i="1"/>
  <c r="G1002" i="1"/>
  <c r="H1002" i="1"/>
  <c r="G522" i="1"/>
  <c r="H522" i="1"/>
  <c r="G1195" i="1"/>
  <c r="H1195" i="1"/>
  <c r="G1329" i="1"/>
  <c r="H1329" i="1"/>
  <c r="G3502" i="1"/>
  <c r="H3502" i="1"/>
  <c r="G3334" i="1"/>
  <c r="H3334" i="1"/>
  <c r="G2838" i="1"/>
  <c r="H2838" i="1"/>
  <c r="G1425" i="1"/>
  <c r="H1425" i="1"/>
  <c r="G507" i="1"/>
  <c r="H507" i="1"/>
  <c r="G2391" i="1"/>
  <c r="H2391" i="1"/>
  <c r="G38" i="1"/>
  <c r="H38" i="1"/>
  <c r="G148" i="1"/>
  <c r="H148" i="1"/>
  <c r="G3557" i="1"/>
  <c r="H3557" i="1"/>
  <c r="G329" i="1"/>
  <c r="H329" i="1"/>
  <c r="G795" i="1"/>
  <c r="H795" i="1"/>
  <c r="G3195" i="1"/>
  <c r="H3195" i="1"/>
  <c r="G2223" i="1"/>
  <c r="H2223" i="1"/>
  <c r="G2393" i="1"/>
  <c r="H2393" i="1"/>
  <c r="G720" i="1"/>
  <c r="H720" i="1"/>
  <c r="G632" i="1"/>
  <c r="H632" i="1"/>
  <c r="G1602" i="1"/>
  <c r="H1602" i="1"/>
  <c r="G3309" i="1"/>
  <c r="H3309" i="1"/>
  <c r="G333" i="1"/>
  <c r="H333" i="1"/>
  <c r="G2741" i="1"/>
  <c r="H2741" i="1"/>
  <c r="G2608" i="1"/>
  <c r="H2608" i="1"/>
  <c r="G1911" i="1"/>
  <c r="H1911" i="1"/>
  <c r="G2813" i="1"/>
  <c r="H2813" i="1"/>
  <c r="G1265" i="1"/>
  <c r="H1265" i="1"/>
  <c r="G3439" i="1"/>
  <c r="H3439" i="1"/>
  <c r="G1928" i="1"/>
  <c r="H1928" i="1"/>
  <c r="G1958" i="1"/>
  <c r="H1958" i="1"/>
  <c r="G405" i="1"/>
  <c r="H405" i="1"/>
  <c r="G590" i="1"/>
  <c r="H590" i="1"/>
  <c r="G384" i="1"/>
  <c r="H384" i="1"/>
  <c r="G2024" i="1"/>
  <c r="H2024" i="1"/>
  <c r="G535" i="1"/>
  <c r="H535" i="1"/>
  <c r="G2490" i="1"/>
  <c r="H2490" i="1"/>
  <c r="G2668" i="1"/>
  <c r="H2668" i="1"/>
  <c r="G1436" i="1"/>
  <c r="H1436" i="1"/>
  <c r="G3521" i="1"/>
  <c r="H3521" i="1"/>
  <c r="G835" i="1"/>
  <c r="H835" i="1"/>
  <c r="G3080" i="1"/>
  <c r="H3080" i="1"/>
  <c r="G1863" i="1"/>
  <c r="H1863" i="1"/>
  <c r="G2" i="1"/>
  <c r="H2" i="1"/>
  <c r="G177" i="1"/>
  <c r="H177" i="1"/>
  <c r="G3546" i="1"/>
  <c r="H3546" i="1"/>
  <c r="G1499" i="1"/>
  <c r="H1499" i="1"/>
  <c r="G201" i="1"/>
  <c r="H201" i="1"/>
  <c r="G2549" i="1"/>
  <c r="H2549" i="1"/>
  <c r="G699" i="1"/>
  <c r="H699" i="1"/>
  <c r="G1921" i="1"/>
  <c r="H1921" i="1"/>
  <c r="G1488" i="1"/>
  <c r="H1488" i="1"/>
  <c r="G334" i="1"/>
  <c r="H334" i="1"/>
  <c r="G2257" i="1"/>
  <c r="H2257" i="1"/>
  <c r="G3555" i="1"/>
  <c r="H3555" i="1"/>
  <c r="G1629" i="1"/>
  <c r="H1629" i="1"/>
  <c r="G3381" i="1"/>
  <c r="H3381" i="1"/>
  <c r="G2870" i="1"/>
  <c r="H2870" i="1"/>
  <c r="G3088" i="1"/>
  <c r="H3088" i="1"/>
  <c r="G57" i="1"/>
  <c r="H57" i="1"/>
  <c r="G2325" i="1"/>
  <c r="H2325" i="1"/>
  <c r="G2975" i="1"/>
  <c r="H2975" i="1"/>
  <c r="G2086" i="1"/>
  <c r="H2086" i="1"/>
  <c r="G3646" i="1"/>
  <c r="H3646" i="1"/>
  <c r="G704" i="1"/>
  <c r="H704" i="1"/>
  <c r="G203" i="1"/>
  <c r="H203" i="1"/>
  <c r="G3510" i="1"/>
  <c r="H3510" i="1"/>
  <c r="G1585" i="1"/>
  <c r="H1585" i="1"/>
  <c r="G2797" i="1"/>
  <c r="H2797" i="1"/>
  <c r="G3" i="1"/>
  <c r="H3" i="1"/>
  <c r="G1079" i="1"/>
  <c r="H1079" i="1"/>
  <c r="G3577" i="1"/>
  <c r="H3577" i="1"/>
  <c r="G3517" i="1"/>
  <c r="H3517" i="1"/>
  <c r="G135" i="1"/>
  <c r="H135" i="1"/>
  <c r="G2147" i="1"/>
  <c r="H2147" i="1"/>
  <c r="G815" i="1"/>
  <c r="H815" i="1"/>
  <c r="G2057" i="1"/>
  <c r="H2057" i="1"/>
  <c r="G3619" i="1"/>
  <c r="H3619" i="1"/>
  <c r="G3292" i="1"/>
  <c r="H3292" i="1"/>
  <c r="G995" i="1"/>
  <c r="H995" i="1"/>
  <c r="G2669" i="1"/>
  <c r="H2669" i="1"/>
  <c r="G167" i="1"/>
  <c r="H167" i="1"/>
  <c r="G2481" i="1"/>
  <c r="H2481" i="1"/>
  <c r="G3440" i="1"/>
  <c r="H3440" i="1"/>
  <c r="G272" i="1"/>
  <c r="H272" i="1"/>
  <c r="G1784" i="1"/>
  <c r="H1784" i="1"/>
  <c r="G999" i="1"/>
  <c r="H999" i="1"/>
  <c r="G3338" i="1"/>
  <c r="H3338" i="1"/>
  <c r="G2764" i="1"/>
  <c r="H2764" i="1"/>
  <c r="G2000" i="1"/>
  <c r="H2000" i="1"/>
  <c r="G8" i="1"/>
  <c r="H8" i="1"/>
  <c r="G2651" i="1"/>
  <c r="H2651" i="1"/>
  <c r="G46" i="1"/>
  <c r="H46" i="1"/>
  <c r="G58" i="1"/>
  <c r="H58" i="1"/>
  <c r="G1017" i="1"/>
  <c r="H1017" i="1"/>
  <c r="G83" i="1"/>
  <c r="H83" i="1"/>
  <c r="G2379" i="1"/>
  <c r="H2379" i="1"/>
  <c r="G94" i="1"/>
  <c r="H94" i="1"/>
  <c r="G1303" i="1"/>
  <c r="H1303" i="1"/>
  <c r="G3388" i="1"/>
  <c r="H3388" i="1"/>
  <c r="G637" i="1"/>
  <c r="H637" i="1"/>
  <c r="G1430" i="1"/>
  <c r="H1430" i="1"/>
  <c r="G3667" i="1"/>
  <c r="H3667" i="1"/>
  <c r="G582" i="1"/>
  <c r="H582" i="1"/>
  <c r="G2489" i="1"/>
  <c r="H2489" i="1"/>
  <c r="G1550" i="1"/>
  <c r="H1550" i="1"/>
  <c r="G617" i="1"/>
  <c r="H617" i="1"/>
  <c r="G69" i="1"/>
  <c r="H69" i="1"/>
  <c r="G1543" i="1"/>
  <c r="H1543" i="1"/>
  <c r="G3104" i="1"/>
  <c r="H3104" i="1"/>
  <c r="G792" i="1"/>
  <c r="H792" i="1"/>
  <c r="G3200" i="1"/>
  <c r="H3200" i="1"/>
  <c r="G3574" i="1"/>
  <c r="H3574" i="1"/>
  <c r="G1794" i="1"/>
  <c r="H1794" i="1"/>
  <c r="G2259" i="1"/>
  <c r="H2259" i="1"/>
  <c r="G2064" i="1"/>
  <c r="H2064" i="1"/>
  <c r="G2184" i="1"/>
  <c r="H2184" i="1"/>
  <c r="G67" i="1"/>
  <c r="H67" i="1"/>
  <c r="G159" i="1"/>
  <c r="H159" i="1"/>
  <c r="G527" i="1"/>
  <c r="H527" i="1"/>
  <c r="G1309" i="1"/>
  <c r="H1309" i="1"/>
  <c r="G3177" i="1"/>
  <c r="H3177" i="1"/>
  <c r="G3581" i="1"/>
  <c r="H3581" i="1"/>
  <c r="G3623" i="1"/>
  <c r="H3623" i="1"/>
  <c r="G656" i="1"/>
  <c r="H656" i="1"/>
  <c r="G3296" i="1"/>
  <c r="H3296" i="1"/>
  <c r="G1561" i="1"/>
  <c r="H1561" i="1"/>
  <c r="G3602" i="1"/>
  <c r="H3602" i="1"/>
  <c r="G1894" i="1"/>
  <c r="H1894" i="1"/>
  <c r="G2189" i="1"/>
  <c r="H2189" i="1"/>
  <c r="G1775" i="1"/>
  <c r="H1775" i="1"/>
  <c r="G3681" i="1"/>
  <c r="H3681" i="1"/>
  <c r="G2615" i="1"/>
  <c r="H2615" i="1"/>
  <c r="G3354" i="1"/>
  <c r="H3354" i="1"/>
  <c r="G300" i="1"/>
  <c r="H300" i="1"/>
  <c r="G2781" i="1"/>
  <c r="H2781" i="1"/>
  <c r="G2027" i="1"/>
  <c r="H2027" i="1"/>
  <c r="G2527" i="1"/>
  <c r="H2527" i="1"/>
  <c r="G92" i="1"/>
  <c r="H92" i="1"/>
  <c r="G1222" i="1"/>
  <c r="H1222" i="1"/>
  <c r="G1838" i="1"/>
  <c r="H1838" i="1"/>
  <c r="G3542" i="1"/>
  <c r="H3542" i="1"/>
  <c r="G3604" i="1"/>
  <c r="H3604" i="1"/>
  <c r="G477" i="1"/>
  <c r="H477" i="1"/>
  <c r="G2232" i="1"/>
  <c r="H2232" i="1"/>
  <c r="G3473" i="1"/>
  <c r="H3473" i="1"/>
  <c r="G1548" i="1"/>
  <c r="H1548" i="1"/>
  <c r="G3415" i="1"/>
  <c r="H3415" i="1"/>
  <c r="G2618" i="1"/>
  <c r="H2618" i="1"/>
  <c r="G3298" i="1"/>
  <c r="H3298" i="1"/>
  <c r="G243" i="1"/>
  <c r="H243" i="1"/>
  <c r="G3213" i="1"/>
  <c r="H3213" i="1"/>
  <c r="G138" i="1"/>
  <c r="H138" i="1"/>
  <c r="G34" i="1"/>
  <c r="H34" i="1"/>
  <c r="G514" i="1"/>
  <c r="H514" i="1"/>
  <c r="G3220" i="1"/>
  <c r="H3220" i="1"/>
  <c r="G250" i="1"/>
  <c r="H250" i="1"/>
  <c r="G202" i="1"/>
  <c r="H202" i="1"/>
  <c r="G3685" i="1"/>
  <c r="H3685" i="1"/>
  <c r="G77" i="1"/>
  <c r="H77" i="1"/>
  <c r="G791" i="1"/>
  <c r="H791" i="1"/>
  <c r="G2188" i="1"/>
  <c r="H2188" i="1"/>
  <c r="G2495" i="1"/>
  <c r="H2495" i="1"/>
  <c r="G2212" i="1"/>
  <c r="H2212" i="1"/>
  <c r="G1950" i="1"/>
  <c r="H1950" i="1"/>
  <c r="G1062" i="1"/>
  <c r="H1062" i="1"/>
  <c r="G1615" i="1"/>
  <c r="H1615" i="1"/>
  <c r="G3317" i="1"/>
  <c r="H3317" i="1"/>
  <c r="G1965" i="1"/>
  <c r="H1965" i="1"/>
  <c r="G1209" i="1"/>
  <c r="H1209" i="1"/>
  <c r="G146" i="1"/>
  <c r="H146" i="1"/>
  <c r="G614" i="1"/>
  <c r="H614" i="1"/>
  <c r="G3192" i="1"/>
  <c r="H3192" i="1"/>
  <c r="G1665" i="1"/>
  <c r="H1665" i="1"/>
  <c r="G395" i="1"/>
  <c r="H395" i="1"/>
  <c r="G55" i="1"/>
  <c r="H55" i="1"/>
  <c r="G741" i="1"/>
  <c r="H741" i="1"/>
  <c r="G1559" i="1"/>
  <c r="H1559" i="1"/>
  <c r="G2361" i="1"/>
  <c r="H2361" i="1"/>
  <c r="G3587" i="1"/>
  <c r="H3587" i="1"/>
  <c r="G284" i="1"/>
  <c r="H284" i="1"/>
  <c r="G362" i="1"/>
  <c r="H362" i="1"/>
  <c r="G101" i="1"/>
  <c r="H101" i="1"/>
  <c r="G3579" i="1"/>
  <c r="H3579" i="1"/>
  <c r="G3678" i="1"/>
  <c r="H3678" i="1"/>
  <c r="G2562" i="1"/>
  <c r="H2562" i="1"/>
  <c r="G1640" i="1"/>
  <c r="H1640" i="1"/>
  <c r="G1842" i="1"/>
  <c r="H1842" i="1"/>
  <c r="G1999" i="1"/>
  <c r="H1999" i="1"/>
  <c r="G2506" i="1"/>
  <c r="H2506" i="1"/>
  <c r="G2997" i="1"/>
  <c r="H2997" i="1"/>
  <c r="G2617" i="1"/>
  <c r="H2617" i="1"/>
  <c r="G3013" i="1"/>
  <c r="H3013" i="1"/>
  <c r="G2367" i="1"/>
  <c r="H2367" i="1"/>
  <c r="G154" i="1"/>
  <c r="H154" i="1"/>
  <c r="G181" i="1"/>
  <c r="H181" i="1"/>
  <c r="G1342" i="1"/>
  <c r="H1342" i="1"/>
  <c r="G1369" i="1"/>
  <c r="H1369" i="1"/>
  <c r="G2988" i="1"/>
  <c r="H2988" i="1"/>
  <c r="G950" i="1"/>
  <c r="H950" i="1"/>
  <c r="G2498" i="1"/>
  <c r="H2498" i="1"/>
  <c r="G2804" i="1"/>
  <c r="H2804" i="1"/>
  <c r="G3518" i="1"/>
  <c r="H3518" i="1"/>
  <c r="G738" i="1"/>
  <c r="H738" i="1"/>
  <c r="G3620" i="1"/>
  <c r="H3620" i="1"/>
  <c r="G2094" i="1"/>
  <c r="H2094" i="1"/>
  <c r="G2954" i="1"/>
  <c r="H2954" i="1"/>
  <c r="G1429" i="1"/>
  <c r="H1429" i="1"/>
  <c r="G440" i="1"/>
  <c r="H440" i="1"/>
  <c r="G183" i="1"/>
  <c r="H183" i="1"/>
  <c r="G594" i="1"/>
  <c r="H594" i="1"/>
  <c r="G2274" i="1"/>
  <c r="H2274" i="1"/>
  <c r="G428" i="1"/>
  <c r="H428" i="1"/>
  <c r="G66" i="1"/>
  <c r="H66" i="1"/>
  <c r="G2723" i="1"/>
  <c r="H2723" i="1"/>
  <c r="G769" i="1"/>
  <c r="H769" i="1"/>
  <c r="G1384" i="1"/>
  <c r="H1384" i="1"/>
  <c r="G3394" i="1"/>
  <c r="H3394" i="1"/>
  <c r="G1980" i="1"/>
  <c r="H1980" i="1"/>
  <c r="G2074" i="1"/>
  <c r="H2074" i="1"/>
  <c r="G3535" i="1"/>
  <c r="H3535" i="1"/>
  <c r="G1872" i="1"/>
  <c r="H1872" i="1"/>
  <c r="G689" i="1"/>
  <c r="H689" i="1"/>
  <c r="G2260" i="1"/>
  <c r="H2260" i="1"/>
  <c r="G437" i="1"/>
  <c r="H437" i="1"/>
  <c r="G312" i="1"/>
  <c r="H312" i="1"/>
  <c r="G269" i="1"/>
  <c r="H269" i="1"/>
  <c r="G1869" i="1"/>
  <c r="H1869" i="1"/>
  <c r="G723" i="1"/>
  <c r="H723" i="1"/>
  <c r="G1736" i="1"/>
  <c r="H1736" i="1"/>
  <c r="G1004" i="1"/>
  <c r="H1004" i="1"/>
  <c r="G554" i="1"/>
  <c r="H554" i="1"/>
  <c r="G1101" i="1"/>
  <c r="H1101" i="1"/>
  <c r="G3459" i="1"/>
  <c r="H3459" i="1"/>
  <c r="G199" i="1"/>
  <c r="H199" i="1"/>
  <c r="G511" i="1"/>
  <c r="H511" i="1"/>
  <c r="G2320" i="1"/>
  <c r="H2320" i="1"/>
  <c r="G484" i="1"/>
  <c r="H484" i="1"/>
  <c r="G2689" i="1"/>
  <c r="H2689" i="1"/>
  <c r="G2825" i="1"/>
  <c r="H2825" i="1"/>
  <c r="G628" i="1"/>
  <c r="H628" i="1"/>
  <c r="G165" i="1"/>
  <c r="H165" i="1"/>
  <c r="G1438" i="1"/>
  <c r="H1438" i="1"/>
  <c r="G3304" i="1"/>
  <c r="H3304" i="1"/>
  <c r="G3594" i="1"/>
  <c r="H3594" i="1"/>
  <c r="G1454" i="1"/>
  <c r="H1454" i="1"/>
  <c r="G516" i="1"/>
  <c r="H516" i="1"/>
  <c r="G3487" i="1"/>
  <c r="H3487" i="1"/>
  <c r="G487" i="1"/>
  <c r="H487" i="1"/>
  <c r="G1841" i="1"/>
  <c r="H1841" i="1"/>
  <c r="G1341" i="1"/>
  <c r="H1341" i="1"/>
  <c r="G2304" i="1"/>
  <c r="H2304" i="1"/>
  <c r="G128" i="1"/>
  <c r="H128" i="1"/>
  <c r="G1340" i="1"/>
  <c r="H1340" i="1"/>
  <c r="G335" i="1"/>
  <c r="H335" i="1"/>
  <c r="G1967" i="1"/>
  <c r="H1967" i="1"/>
  <c r="G2030" i="1"/>
  <c r="H2030" i="1"/>
  <c r="G1671" i="1"/>
  <c r="H1671" i="1"/>
  <c r="G1482" i="1"/>
  <c r="H1482" i="1"/>
  <c r="G1847" i="1"/>
  <c r="H1847" i="1"/>
  <c r="G414" i="1"/>
  <c r="H414" i="1"/>
  <c r="G2470" i="1"/>
  <c r="H2470" i="1"/>
  <c r="G2905" i="1"/>
  <c r="H2905" i="1"/>
  <c r="G2566" i="1"/>
  <c r="H2566" i="1"/>
  <c r="G3445" i="1"/>
  <c r="H3445" i="1"/>
  <c r="G1395" i="1"/>
  <c r="H1395" i="1"/>
  <c r="G434" i="1"/>
  <c r="H434" i="1"/>
  <c r="G3212" i="1"/>
  <c r="H3212" i="1"/>
  <c r="G1812" i="1"/>
  <c r="H1812" i="1"/>
  <c r="G1168" i="1"/>
  <c r="H1168" i="1"/>
  <c r="G2937" i="1"/>
  <c r="H2937" i="1"/>
  <c r="G506" i="1"/>
  <c r="H506" i="1"/>
  <c r="G779" i="1"/>
  <c r="H779" i="1"/>
  <c r="G2187" i="1"/>
  <c r="H2187" i="1"/>
  <c r="G2075" i="1"/>
  <c r="H2075" i="1"/>
  <c r="G984" i="1"/>
  <c r="H984" i="1"/>
  <c r="G2616" i="1"/>
  <c r="H2616" i="1"/>
  <c r="G2044" i="1"/>
  <c r="H2044" i="1"/>
  <c r="G297" i="1"/>
  <c r="H297" i="1"/>
  <c r="G1726" i="1"/>
  <c r="H1726" i="1"/>
  <c r="G114" i="1"/>
  <c r="H114" i="1"/>
  <c r="G2225" i="1"/>
  <c r="H2225" i="1"/>
  <c r="G3437" i="1"/>
  <c r="H3437" i="1"/>
  <c r="G1123" i="1"/>
  <c r="H1123" i="1"/>
  <c r="G330" i="1"/>
  <c r="H330" i="1"/>
  <c r="G1608" i="1"/>
  <c r="H1608" i="1"/>
  <c r="G121" i="1"/>
  <c r="H121" i="1"/>
  <c r="G1717" i="1"/>
  <c r="H1717" i="1"/>
  <c r="G645" i="1"/>
  <c r="H645" i="1"/>
  <c r="G669" i="1"/>
  <c r="H669" i="1"/>
  <c r="G2572" i="1"/>
  <c r="H2572" i="1"/>
  <c r="G143" i="1"/>
  <c r="H143" i="1"/>
  <c r="G3029" i="1"/>
  <c r="H3029" i="1"/>
  <c r="G1690" i="1"/>
  <c r="H1690" i="1"/>
  <c r="G2199" i="1"/>
  <c r="H2199" i="1"/>
  <c r="G285" i="1"/>
  <c r="H285" i="1"/>
  <c r="G789" i="1"/>
  <c r="H789" i="1"/>
  <c r="G2183" i="1"/>
  <c r="H2183" i="1"/>
  <c r="G78" i="1"/>
  <c r="H78" i="1"/>
  <c r="G1843" i="1"/>
  <c r="H1843" i="1"/>
  <c r="G2707" i="1"/>
  <c r="H2707" i="1"/>
  <c r="G3128" i="1"/>
  <c r="H3128" i="1"/>
  <c r="G331" i="1"/>
  <c r="H331" i="1"/>
  <c r="G2849" i="1"/>
  <c r="H2849" i="1"/>
  <c r="G2879" i="1"/>
  <c r="H2879" i="1"/>
  <c r="G2952" i="1"/>
  <c r="H2952" i="1"/>
  <c r="G1382" i="1"/>
  <c r="H1382" i="1"/>
  <c r="G2767" i="1"/>
  <c r="H2767" i="1"/>
  <c r="G3033" i="1"/>
  <c r="H3033" i="1"/>
  <c r="G883" i="1"/>
  <c r="H883" i="1"/>
  <c r="G3639" i="1"/>
  <c r="H3639" i="1"/>
  <c r="G2729" i="1"/>
  <c r="H2729" i="1"/>
  <c r="G1977" i="1"/>
  <c r="H1977" i="1"/>
  <c r="G1348" i="1"/>
  <c r="H1348" i="1"/>
  <c r="G2532" i="1"/>
  <c r="H2532" i="1"/>
  <c r="G1741" i="1"/>
  <c r="H1741" i="1"/>
  <c r="G992" i="1"/>
  <c r="H992" i="1"/>
  <c r="G1296" i="1"/>
  <c r="H1296" i="1"/>
  <c r="G1931" i="1"/>
  <c r="H1931" i="1"/>
  <c r="G1320" i="1"/>
  <c r="H1320" i="1"/>
  <c r="G2104" i="1"/>
  <c r="H2104" i="1"/>
  <c r="G2454" i="1"/>
  <c r="H2454" i="1"/>
  <c r="G2775" i="1"/>
  <c r="H2775" i="1"/>
  <c r="G500" i="1"/>
  <c r="H500" i="1"/>
  <c r="G1068" i="1"/>
  <c r="H1068" i="1"/>
  <c r="G716" i="1"/>
  <c r="H716" i="1"/>
  <c r="G87" i="1"/>
  <c r="H87" i="1"/>
  <c r="G60" i="1"/>
  <c r="H60" i="1"/>
  <c r="G289" i="1"/>
  <c r="H289" i="1"/>
  <c r="G679" i="1"/>
  <c r="H679" i="1"/>
  <c r="G1476" i="1"/>
  <c r="H1476" i="1"/>
  <c r="G1544" i="1"/>
  <c r="H1544" i="1"/>
  <c r="G196" i="1"/>
  <c r="H196" i="1"/>
  <c r="G980" i="1"/>
  <c r="H980" i="1"/>
  <c r="G985" i="1"/>
  <c r="H985" i="1"/>
  <c r="G3653" i="1"/>
  <c r="H3653" i="1"/>
  <c r="G3421" i="1"/>
  <c r="H3421" i="1"/>
  <c r="G2747" i="1"/>
  <c r="H2747" i="1"/>
  <c r="G3576" i="1"/>
  <c r="H3576" i="1"/>
  <c r="G1185" i="1"/>
  <c r="H1185" i="1"/>
  <c r="G129" i="1"/>
  <c r="H129" i="1"/>
  <c r="G697" i="1"/>
  <c r="H697" i="1"/>
  <c r="G905" i="1"/>
  <c r="H905" i="1"/>
  <c r="G1919" i="1"/>
  <c r="H1919" i="1"/>
  <c r="G1495" i="1"/>
  <c r="H1495" i="1"/>
  <c r="G3277" i="1"/>
  <c r="H3277" i="1"/>
  <c r="G1848" i="1"/>
  <c r="H1848" i="1"/>
  <c r="G1314" i="1"/>
  <c r="H1314" i="1"/>
  <c r="G3467" i="1"/>
  <c r="H3467" i="1"/>
  <c r="G261" i="1"/>
  <c r="H261" i="1"/>
  <c r="G2711" i="1"/>
  <c r="H2711" i="1"/>
  <c r="G2993" i="1"/>
  <c r="H2993" i="1"/>
  <c r="G82" i="1"/>
  <c r="H82" i="1"/>
  <c r="G655" i="1"/>
  <c r="H655" i="1"/>
  <c r="G1045" i="1"/>
  <c r="H1045" i="1"/>
  <c r="G3160" i="1"/>
  <c r="H3160" i="1"/>
  <c r="G739" i="1"/>
  <c r="H739" i="1"/>
  <c r="G947" i="1"/>
  <c r="H947" i="1"/>
  <c r="G1547" i="1"/>
  <c r="H1547" i="1"/>
  <c r="G453" i="1"/>
  <c r="H453" i="1"/>
  <c r="G29" i="1"/>
  <c r="H29" i="1"/>
  <c r="G2516" i="1"/>
  <c r="H2516" i="1"/>
  <c r="G2847" i="1"/>
  <c r="H2847" i="1"/>
  <c r="G2158" i="1"/>
  <c r="H2158" i="1"/>
  <c r="G1034" i="1"/>
  <c r="H1034" i="1"/>
  <c r="G1362" i="1"/>
  <c r="H1362" i="1"/>
  <c r="G2576" i="1"/>
  <c r="H2576" i="1"/>
  <c r="G3387" i="1"/>
  <c r="H3387" i="1"/>
  <c r="G1182" i="1"/>
  <c r="H1182" i="1"/>
  <c r="G976" i="1"/>
  <c r="H976" i="1"/>
  <c r="G1401" i="1"/>
  <c r="H1401" i="1"/>
  <c r="G663" i="1"/>
  <c r="H663" i="1"/>
  <c r="G644" i="1"/>
  <c r="H644" i="1"/>
  <c r="G1816" i="1"/>
  <c r="H1816" i="1"/>
  <c r="G2555" i="1"/>
  <c r="H2555" i="1"/>
  <c r="G361" i="1"/>
  <c r="H361" i="1"/>
  <c r="G3374" i="1"/>
  <c r="H3374" i="1"/>
  <c r="G1483" i="1"/>
  <c r="H1483" i="1"/>
  <c r="G3583" i="1"/>
  <c r="H3583" i="1"/>
  <c r="G309" i="1"/>
  <c r="H309" i="1"/>
  <c r="G951" i="1"/>
  <c r="H951" i="1"/>
  <c r="G555" i="1"/>
  <c r="H555" i="1"/>
  <c r="G3163" i="1"/>
  <c r="H3163" i="1"/>
  <c r="G326" i="1"/>
  <c r="H326" i="1"/>
  <c r="G133" i="1"/>
  <c r="H133" i="1"/>
  <c r="G1321" i="1"/>
  <c r="H1321" i="1"/>
  <c r="G678" i="1"/>
  <c r="H678" i="1"/>
  <c r="G3572" i="1"/>
  <c r="H3572" i="1"/>
  <c r="G682" i="1"/>
  <c r="H682" i="1"/>
  <c r="G1375" i="1"/>
  <c r="H1375" i="1"/>
  <c r="G3673" i="1"/>
  <c r="H3673" i="1"/>
  <c r="G2963" i="1"/>
  <c r="H2963" i="1"/>
  <c r="G498" i="1"/>
  <c r="H498" i="1"/>
  <c r="G775" i="1"/>
  <c r="H775" i="1"/>
  <c r="G759" i="1"/>
  <c r="H759" i="1"/>
  <c r="G584" i="1"/>
  <c r="H584" i="1"/>
  <c r="G764" i="1"/>
  <c r="H764" i="1"/>
  <c r="G768" i="1"/>
  <c r="H768" i="1"/>
  <c r="G987" i="1"/>
  <c r="H987" i="1"/>
  <c r="G1731" i="1"/>
  <c r="H1731" i="1"/>
  <c r="G911" i="1"/>
  <c r="H911" i="1"/>
  <c r="G2631" i="1"/>
  <c r="H2631" i="1"/>
  <c r="G881" i="1"/>
  <c r="H881" i="1"/>
  <c r="G1654" i="1"/>
  <c r="H1654" i="1"/>
  <c r="G548" i="1"/>
  <c r="H548" i="1"/>
  <c r="G3662" i="1"/>
  <c r="H3662" i="1"/>
  <c r="G2590" i="1"/>
  <c r="H2590" i="1"/>
  <c r="G1097" i="1"/>
  <c r="H1097" i="1"/>
  <c r="G438" i="1"/>
  <c r="H438" i="1"/>
  <c r="G859" i="1"/>
  <c r="H859" i="1"/>
  <c r="G2932" i="1"/>
  <c r="H2932" i="1"/>
  <c r="G1537" i="1"/>
  <c r="H1537" i="1"/>
  <c r="G710" i="1"/>
  <c r="H710" i="1"/>
  <c r="G979" i="1"/>
  <c r="H979" i="1"/>
  <c r="G3591" i="1"/>
  <c r="H3591" i="1"/>
  <c r="G3321" i="1"/>
  <c r="H3321" i="1"/>
  <c r="G447" i="1"/>
  <c r="H447" i="1"/>
  <c r="G1915" i="1"/>
  <c r="H1915" i="1"/>
  <c r="G543" i="1"/>
  <c r="H543" i="1"/>
  <c r="G1973" i="1"/>
  <c r="H1973" i="1"/>
  <c r="G1243" i="1"/>
  <c r="H1243" i="1"/>
  <c r="G166" i="1"/>
  <c r="H166" i="1"/>
  <c r="G237" i="1"/>
  <c r="H237" i="1"/>
  <c r="G239" i="1"/>
  <c r="H239" i="1"/>
  <c r="G2346" i="1"/>
  <c r="H2346" i="1"/>
  <c r="G1772" i="1"/>
  <c r="H1772" i="1"/>
  <c r="G2445" i="1"/>
  <c r="H2445" i="1"/>
  <c r="G1466" i="1"/>
  <c r="H1466" i="1"/>
  <c r="G2871" i="1"/>
  <c r="H2871" i="1"/>
  <c r="G1979" i="1"/>
  <c r="H1979" i="1"/>
  <c r="G2560" i="1"/>
  <c r="H2560" i="1"/>
  <c r="G364" i="1"/>
  <c r="H364" i="1"/>
  <c r="G1620" i="1"/>
  <c r="H1620" i="1"/>
  <c r="G1468" i="1"/>
  <c r="H1468" i="1"/>
  <c r="G3601" i="1"/>
  <c r="H3601" i="1"/>
  <c r="G1150" i="1"/>
  <c r="H1150" i="1"/>
  <c r="G2421" i="1"/>
  <c r="H2421" i="1"/>
  <c r="G925" i="1"/>
  <c r="H925" i="1"/>
  <c r="G1292" i="1"/>
  <c r="H1292" i="1"/>
  <c r="G419" i="1"/>
  <c r="H419" i="1"/>
  <c r="G1901" i="1"/>
  <c r="H1901" i="1"/>
  <c r="G3419" i="1"/>
  <c r="H3419" i="1"/>
  <c r="G3491" i="1"/>
  <c r="H3491" i="1"/>
  <c r="G1405" i="1"/>
  <c r="H1405" i="1"/>
  <c r="G750" i="1"/>
  <c r="H750" i="1"/>
  <c r="G3593" i="1"/>
  <c r="H3593" i="1"/>
  <c r="G80" i="1"/>
  <c r="H80" i="1"/>
  <c r="G630" i="1"/>
  <c r="H630" i="1"/>
  <c r="G2002" i="1"/>
  <c r="H2002" i="1"/>
  <c r="G1614" i="1"/>
  <c r="H1614" i="1"/>
  <c r="G341" i="1"/>
  <c r="H341" i="1"/>
  <c r="G3363" i="1"/>
  <c r="H3363" i="1"/>
  <c r="G684" i="1"/>
  <c r="H684" i="1"/>
  <c r="G891" i="1"/>
  <c r="H891" i="1"/>
  <c r="G1094" i="1"/>
  <c r="H1094" i="1"/>
  <c r="G1404" i="1"/>
  <c r="H1404" i="1"/>
  <c r="G3330" i="1"/>
  <c r="H3330" i="1"/>
  <c r="G746" i="1"/>
  <c r="H746" i="1"/>
  <c r="G1536" i="1"/>
  <c r="H1536" i="1"/>
  <c r="G1423" i="1"/>
  <c r="H1423" i="1"/>
  <c r="G2041" i="1"/>
  <c r="H2041" i="1"/>
  <c r="G23" i="1"/>
  <c r="H23" i="1"/>
  <c r="G1344" i="1"/>
  <c r="H1344" i="1"/>
  <c r="G1456" i="1"/>
  <c r="H1456" i="1"/>
  <c r="G1697" i="1"/>
  <c r="H1697" i="1"/>
  <c r="G595" i="1"/>
  <c r="H595" i="1"/>
  <c r="G1161" i="1"/>
  <c r="H1161" i="1"/>
  <c r="G488" i="1"/>
  <c r="H488" i="1"/>
  <c r="G3485" i="1"/>
  <c r="H3485" i="1"/>
  <c r="G2447" i="1"/>
  <c r="H2447" i="1"/>
  <c r="G556" i="1"/>
  <c r="H556" i="1"/>
  <c r="G1108" i="1"/>
  <c r="H1108" i="1"/>
  <c r="G1050" i="1"/>
  <c r="H1050" i="1"/>
  <c r="G3214" i="1"/>
  <c r="H3214" i="1"/>
  <c r="G1515" i="1"/>
  <c r="H1515" i="1"/>
  <c r="G3103" i="1"/>
  <c r="H3103" i="1"/>
  <c r="G1732" i="1"/>
  <c r="H1732" i="1"/>
  <c r="G1935" i="1"/>
  <c r="H1935" i="1"/>
  <c r="G409" i="1"/>
  <c r="H409" i="1"/>
  <c r="G718" i="1"/>
  <c r="H718" i="1"/>
  <c r="G3470" i="1"/>
  <c r="H3470" i="1"/>
  <c r="G168" i="1"/>
  <c r="H168" i="1"/>
  <c r="G2115" i="1"/>
  <c r="H2115" i="1"/>
  <c r="G664" i="1"/>
  <c r="H664" i="1"/>
  <c r="G2301" i="1"/>
  <c r="H2301" i="1"/>
  <c r="G3280" i="1"/>
  <c r="H3280" i="1"/>
  <c r="G2224" i="1"/>
  <c r="H2224" i="1"/>
  <c r="G2936" i="1"/>
  <c r="H2936" i="1"/>
  <c r="G3076" i="1"/>
  <c r="H3076" i="1"/>
  <c r="G1251" i="1"/>
  <c r="H1251" i="1"/>
  <c r="G1945" i="1"/>
  <c r="H1945" i="1"/>
  <c r="G44" i="1"/>
  <c r="H44" i="1"/>
  <c r="G1833" i="1"/>
  <c r="H1833" i="1"/>
  <c r="G185" i="1"/>
  <c r="H185" i="1"/>
  <c r="G796" i="1"/>
  <c r="H796" i="1"/>
  <c r="G1862" i="1"/>
  <c r="H1862" i="1"/>
  <c r="G2451" i="1"/>
  <c r="H2451" i="1"/>
  <c r="G1490" i="1"/>
  <c r="H1490" i="1"/>
  <c r="G1939" i="1"/>
  <c r="H1939" i="1"/>
  <c r="G1409" i="1"/>
  <c r="H1409" i="1"/>
  <c r="G851" i="1"/>
  <c r="H851" i="1"/>
  <c r="G1589" i="1"/>
  <c r="H1589" i="1"/>
  <c r="G1840" i="1"/>
  <c r="H1840" i="1"/>
  <c r="G71" i="1"/>
  <c r="H71" i="1"/>
  <c r="G1146" i="1"/>
  <c r="H1146" i="1"/>
  <c r="G1895" i="1"/>
  <c r="H1895" i="1"/>
  <c r="G3278" i="1"/>
  <c r="H3278" i="1"/>
  <c r="G1492" i="1"/>
  <c r="H1492" i="1"/>
  <c r="G3592" i="1"/>
  <c r="H3592" i="1"/>
  <c r="G3611" i="1"/>
  <c r="H3611" i="1"/>
  <c r="G1253" i="1"/>
  <c r="H1253" i="1"/>
  <c r="G1023" i="1"/>
  <c r="H1023" i="1"/>
  <c r="G964" i="1"/>
  <c r="H964" i="1"/>
  <c r="G1837" i="1"/>
  <c r="H1837" i="1"/>
  <c r="G3396" i="1"/>
  <c r="H3396" i="1"/>
  <c r="G3522" i="1"/>
  <c r="H3522" i="1"/>
  <c r="G1484" i="1"/>
  <c r="H1484" i="1"/>
  <c r="G2808" i="1"/>
  <c r="H2808" i="1"/>
  <c r="G2798" i="1"/>
  <c r="H2798" i="1"/>
  <c r="G471" i="1"/>
  <c r="H471" i="1"/>
  <c r="G2306" i="1"/>
  <c r="H2306" i="1"/>
  <c r="G3545" i="1"/>
  <c r="H3545" i="1"/>
  <c r="G1232" i="1"/>
  <c r="H1232" i="1"/>
  <c r="G2058" i="1"/>
  <c r="H2058" i="1"/>
  <c r="G286" i="1"/>
  <c r="H286" i="1"/>
  <c r="G3028" i="1"/>
  <c r="H3028" i="1"/>
  <c r="G1451" i="1"/>
  <c r="H1451" i="1"/>
  <c r="G3605" i="1"/>
  <c r="H3605" i="1"/>
  <c r="G3289" i="1"/>
  <c r="H3289" i="1"/>
  <c r="G665" i="1"/>
  <c r="H665" i="1"/>
  <c r="G936" i="1"/>
  <c r="H936" i="1"/>
  <c r="G944" i="1"/>
  <c r="H944" i="1"/>
  <c r="G2757" i="1"/>
  <c r="H2757" i="1"/>
  <c r="G3453" i="1"/>
  <c r="H3453" i="1"/>
  <c r="G1634" i="1"/>
  <c r="H1634" i="1"/>
  <c r="G2583" i="1"/>
  <c r="H2583" i="1"/>
  <c r="G1435" i="1"/>
  <c r="H1435" i="1"/>
  <c r="G1738" i="1"/>
  <c r="H1738" i="1"/>
  <c r="G2236" i="1"/>
  <c r="H2236" i="1"/>
  <c r="G3131" i="1"/>
  <c r="H3131" i="1"/>
  <c r="G1780" i="1"/>
  <c r="H1780" i="1"/>
  <c r="G2482" i="1"/>
  <c r="H2482" i="1"/>
  <c r="G1378" i="1"/>
  <c r="H1378" i="1"/>
  <c r="G1774" i="1"/>
  <c r="H1774" i="1"/>
  <c r="G3520" i="1"/>
  <c r="H3520" i="1"/>
  <c r="G316" i="1"/>
  <c r="H316" i="1"/>
  <c r="G816" i="1"/>
  <c r="H816" i="1"/>
  <c r="G3571" i="1"/>
  <c r="H3571" i="1"/>
  <c r="G2270" i="1"/>
  <c r="H2270" i="1"/>
  <c r="G841" i="1"/>
  <c r="H841" i="1"/>
  <c r="G2960" i="1"/>
  <c r="H2960" i="1"/>
  <c r="G3500" i="1"/>
  <c r="H3500" i="1"/>
  <c r="G273" i="1"/>
  <c r="H273" i="1"/>
  <c r="G3634" i="1"/>
  <c r="H3634" i="1"/>
  <c r="G62" i="1"/>
  <c r="H62" i="1"/>
  <c r="G712" i="1"/>
  <c r="H712" i="1"/>
  <c r="G182" i="1"/>
  <c r="H182" i="1"/>
  <c r="G931" i="1"/>
  <c r="H931" i="1"/>
  <c r="G3586" i="1"/>
  <c r="H3586" i="1"/>
  <c r="G1871" i="1"/>
  <c r="H1871" i="1"/>
  <c r="G1571" i="1"/>
  <c r="H1571" i="1"/>
  <c r="G2565" i="1"/>
  <c r="H2565" i="1"/>
  <c r="G1576" i="1"/>
  <c r="H1576" i="1"/>
  <c r="G474" i="1"/>
  <c r="H474" i="1"/>
  <c r="G524" i="1"/>
  <c r="H524" i="1"/>
  <c r="G604" i="1"/>
  <c r="H604" i="1"/>
  <c r="G804" i="1"/>
  <c r="H804" i="1"/>
  <c r="G2119" i="1"/>
  <c r="H2119" i="1"/>
  <c r="G3460" i="1"/>
  <c r="H3460" i="1"/>
  <c r="G1152" i="1"/>
  <c r="H1152" i="1"/>
  <c r="G466" i="1"/>
  <c r="H466" i="1"/>
  <c r="G236" i="1"/>
  <c r="H236" i="1"/>
  <c r="G1112" i="1"/>
  <c r="H1112" i="1"/>
  <c r="G2227" i="1"/>
  <c r="H2227" i="1"/>
  <c r="G2442" i="1"/>
  <c r="H2442" i="1"/>
  <c r="G788" i="1"/>
  <c r="H788" i="1"/>
  <c r="G766" i="1"/>
  <c r="H766" i="1"/>
  <c r="G295" i="1"/>
  <c r="H295" i="1"/>
  <c r="G2264" i="1"/>
  <c r="H2264" i="1"/>
  <c r="G3508" i="1"/>
  <c r="H3508" i="1"/>
  <c r="G2050" i="1"/>
  <c r="H2050" i="1"/>
  <c r="G2985" i="1"/>
  <c r="H2985" i="1"/>
  <c r="G1124" i="1"/>
  <c r="H1124" i="1"/>
  <c r="G1193" i="1"/>
  <c r="H1193" i="1"/>
  <c r="G740" i="1"/>
  <c r="H740" i="1"/>
  <c r="G508" i="1"/>
  <c r="H508" i="1"/>
  <c r="G2039" i="1"/>
  <c r="H2039" i="1"/>
  <c r="G2787" i="1"/>
  <c r="H2787" i="1"/>
  <c r="G882" i="1"/>
  <c r="H882" i="1"/>
  <c r="G1527" i="1"/>
  <c r="H1527" i="1"/>
  <c r="G1427" i="1"/>
  <c r="H1427" i="1"/>
  <c r="G2154" i="1"/>
  <c r="H2154" i="1"/>
  <c r="G324" i="1"/>
  <c r="H324" i="1"/>
  <c r="G377" i="1"/>
  <c r="H377" i="1"/>
  <c r="G2972" i="1"/>
  <c r="H2972" i="1"/>
  <c r="G1663" i="1"/>
  <c r="H1663" i="1"/>
  <c r="G3072" i="1"/>
  <c r="H3072" i="1"/>
  <c r="G3285" i="1"/>
  <c r="H3285" i="1"/>
  <c r="G1933" i="1"/>
  <c r="H1933" i="1"/>
  <c r="G1277" i="1"/>
  <c r="H1277" i="1"/>
  <c r="G449" i="1"/>
  <c r="H449" i="1"/>
  <c r="G298" i="1"/>
  <c r="H298" i="1"/>
  <c r="G2126" i="1"/>
  <c r="H2126" i="1"/>
  <c r="G1446" i="1"/>
  <c r="H1446" i="1"/>
  <c r="G287" i="1"/>
  <c r="H287" i="1"/>
  <c r="G856" i="1"/>
  <c r="H856" i="1"/>
  <c r="G1815" i="1"/>
  <c r="H1815" i="1"/>
  <c r="G1338" i="1"/>
  <c r="H1338" i="1"/>
  <c r="G1610" i="1"/>
  <c r="H1610" i="1"/>
  <c r="G2043" i="1"/>
  <c r="H2043" i="1"/>
  <c r="G1149" i="1"/>
  <c r="H1149" i="1"/>
  <c r="G849" i="1"/>
  <c r="H849" i="1"/>
  <c r="G290" i="1"/>
  <c r="H290" i="1"/>
  <c r="G2770" i="1"/>
  <c r="H2770" i="1"/>
  <c r="G1757" i="1"/>
  <c r="H1757" i="1"/>
  <c r="G2241" i="1"/>
  <c r="H2241" i="1"/>
  <c r="G1657" i="1"/>
  <c r="H1657" i="1"/>
  <c r="G1025" i="1"/>
  <c r="H1025" i="1"/>
  <c r="G767" i="1"/>
  <c r="H767" i="1"/>
  <c r="G1471" i="1"/>
  <c r="H1471" i="1"/>
  <c r="G1207" i="1"/>
  <c r="H1207" i="1"/>
  <c r="G990" i="1"/>
  <c r="H990" i="1"/>
  <c r="G828" i="1"/>
  <c r="H828" i="1"/>
  <c r="G2858" i="1"/>
  <c r="H2858" i="1"/>
  <c r="G1359" i="1"/>
  <c r="H1359" i="1"/>
  <c r="G1743" i="1"/>
  <c r="H1743" i="1"/>
  <c r="G1026" i="1"/>
  <c r="H1026" i="1"/>
  <c r="G2034" i="1"/>
  <c r="H2034" i="1"/>
  <c r="G2906" i="1"/>
  <c r="H2906" i="1"/>
  <c r="G1633" i="1"/>
  <c r="H1633" i="1"/>
  <c r="G2106" i="1"/>
  <c r="H2106" i="1"/>
  <c r="G3051" i="1"/>
  <c r="H3051" i="1"/>
  <c r="G3262" i="1"/>
  <c r="H3262" i="1"/>
  <c r="G2229" i="1"/>
  <c r="H2229" i="1"/>
  <c r="G442" i="1"/>
  <c r="H442" i="1"/>
  <c r="G2037" i="1"/>
  <c r="H2037" i="1"/>
  <c r="G1464" i="1"/>
  <c r="H1464" i="1"/>
  <c r="G3271" i="1"/>
  <c r="H3271" i="1"/>
  <c r="G1944" i="1"/>
  <c r="H1944" i="1"/>
  <c r="G399" i="1"/>
  <c r="H399" i="1"/>
  <c r="G1181" i="1"/>
  <c r="H1181" i="1"/>
  <c r="G1981" i="1"/>
  <c r="H1981" i="1"/>
  <c r="G1767" i="1"/>
  <c r="H1767" i="1"/>
  <c r="G829" i="1"/>
  <c r="H829" i="1"/>
  <c r="G1936" i="1"/>
  <c r="H1936" i="1"/>
  <c r="G1982" i="1"/>
  <c r="H1982" i="1"/>
  <c r="G267" i="1"/>
  <c r="H267" i="1"/>
  <c r="G578" i="1"/>
  <c r="H578" i="1"/>
  <c r="G591" i="1"/>
  <c r="H591" i="1"/>
  <c r="G1214" i="1"/>
  <c r="H1214" i="1"/>
  <c r="G2348" i="1"/>
  <c r="H2348" i="1"/>
  <c r="G1733" i="1"/>
  <c r="H1733" i="1"/>
  <c r="G1327" i="1"/>
  <c r="H1327" i="1"/>
  <c r="G1943" i="1"/>
  <c r="H1943" i="1"/>
  <c r="G1809" i="1"/>
  <c r="H1809" i="1"/>
  <c r="G445" i="1"/>
  <c r="H445" i="1"/>
  <c r="G3494" i="1"/>
  <c r="H3494" i="1"/>
  <c r="G557" i="1"/>
  <c r="H557" i="1"/>
  <c r="G2434" i="1"/>
  <c r="H2434" i="1"/>
  <c r="G2338" i="1"/>
  <c r="H2338" i="1"/>
  <c r="G314" i="1"/>
  <c r="H314" i="1"/>
  <c r="G752" i="1"/>
  <c r="H752" i="1"/>
  <c r="G826" i="1"/>
  <c r="H826" i="1"/>
  <c r="G2832" i="1"/>
  <c r="H2832" i="1"/>
  <c r="G3237" i="1"/>
  <c r="H3237" i="1"/>
  <c r="G3527" i="1"/>
  <c r="H3527" i="1"/>
  <c r="G997" i="1"/>
  <c r="H997" i="1"/>
  <c r="G782" i="1"/>
  <c r="H782" i="1"/>
  <c r="G2339" i="1"/>
  <c r="H2339" i="1"/>
  <c r="G1540" i="1"/>
  <c r="H1540" i="1"/>
  <c r="G2186" i="1"/>
  <c r="H2186" i="1"/>
  <c r="G3367" i="1"/>
  <c r="H3367" i="1"/>
  <c r="G3609" i="1"/>
  <c r="H3609" i="1"/>
  <c r="G2578" i="1"/>
  <c r="H2578" i="1"/>
  <c r="G1298" i="1"/>
  <c r="H1298" i="1"/>
  <c r="G1948" i="1"/>
  <c r="H1948" i="1"/>
  <c r="G3236" i="1"/>
  <c r="H3236" i="1"/>
  <c r="G1702" i="1"/>
  <c r="H1702" i="1"/>
  <c r="G824" i="1"/>
  <c r="H824" i="1"/>
  <c r="G2846" i="1"/>
  <c r="H2846" i="1"/>
  <c r="G2195" i="1"/>
  <c r="H2195" i="1"/>
  <c r="G59" i="1"/>
  <c r="H59" i="1"/>
  <c r="G525" i="1"/>
  <c r="H525" i="1"/>
  <c r="G1517" i="1"/>
  <c r="H1517" i="1"/>
  <c r="G1902" i="1"/>
  <c r="H1902" i="1"/>
  <c r="G526" i="1"/>
  <c r="H526" i="1"/>
  <c r="G1823" i="1"/>
  <c r="H1823" i="1"/>
  <c r="G1353" i="1"/>
  <c r="H1353" i="1"/>
  <c r="G3352" i="1"/>
  <c r="H3352" i="1"/>
  <c r="G3582" i="1"/>
  <c r="H3582" i="1"/>
  <c r="G3599" i="1"/>
  <c r="H3599" i="1"/>
  <c r="G3403" i="1"/>
  <c r="H3403" i="1"/>
  <c r="G3526" i="1"/>
  <c r="H3526" i="1"/>
  <c r="G2497" i="1"/>
  <c r="H2497" i="1"/>
  <c r="G1109" i="1"/>
  <c r="H1109" i="1"/>
  <c r="G3595" i="1"/>
  <c r="H3595" i="1"/>
  <c r="G3333" i="1"/>
  <c r="H3333" i="1"/>
  <c r="G2638" i="1"/>
  <c r="H2638" i="1"/>
  <c r="G3556" i="1"/>
  <c r="H3556" i="1"/>
  <c r="G2534" i="1"/>
  <c r="H2534" i="1"/>
  <c r="G1007" i="1"/>
  <c r="H1007" i="1"/>
  <c r="G1206" i="1"/>
  <c r="H1206" i="1"/>
  <c r="G193" i="1"/>
  <c r="H193" i="1"/>
  <c r="G3433" i="1"/>
  <c r="H3433" i="1"/>
  <c r="G1411" i="1"/>
  <c r="H1411" i="1"/>
  <c r="G2943" i="1"/>
  <c r="H2943" i="1"/>
  <c r="G1826" i="1"/>
  <c r="H1826" i="1"/>
  <c r="G3054" i="1"/>
  <c r="H3054" i="1"/>
  <c r="G613" i="1"/>
  <c r="H613" i="1"/>
  <c r="G3548" i="1"/>
  <c r="H3548" i="1"/>
  <c r="G577" i="1"/>
  <c r="H577" i="1"/>
  <c r="G2177" i="1"/>
  <c r="H2177" i="1"/>
  <c r="G888" i="1"/>
  <c r="H888" i="1"/>
  <c r="G3570" i="1"/>
  <c r="H3570" i="1"/>
  <c r="G3598" i="1"/>
  <c r="H3598" i="1"/>
  <c r="G152" i="1"/>
  <c r="H152" i="1"/>
  <c r="G600" i="1"/>
  <c r="H600" i="1"/>
  <c r="G2105" i="1"/>
  <c r="H2105" i="1"/>
  <c r="G918" i="1"/>
  <c r="H918" i="1"/>
  <c r="G2724" i="1"/>
  <c r="H2724" i="1"/>
  <c r="G2644" i="1"/>
  <c r="H2644" i="1"/>
  <c r="G2836" i="1"/>
  <c r="H2836" i="1"/>
  <c r="G929" i="1"/>
  <c r="H929" i="1"/>
  <c r="G909" i="1"/>
  <c r="H909" i="1"/>
  <c r="G1770" i="1"/>
  <c r="H1770" i="1"/>
  <c r="G2918" i="1"/>
  <c r="H2918" i="1"/>
  <c r="G743" i="1"/>
  <c r="H743" i="1"/>
  <c r="G3347" i="1"/>
  <c r="H3347" i="1"/>
  <c r="G336" i="1"/>
  <c r="H336" i="1"/>
  <c r="G347" i="1"/>
  <c r="H347" i="1"/>
  <c r="G1529" i="1"/>
  <c r="H1529" i="1"/>
  <c r="G497" i="1"/>
  <c r="H497" i="1"/>
  <c r="G357" i="1"/>
  <c r="H357" i="1"/>
  <c r="G1805" i="1"/>
  <c r="H1805" i="1"/>
  <c r="G1426" i="1"/>
  <c r="H1426" i="1"/>
  <c r="G1186" i="1"/>
  <c r="H1186" i="1"/>
  <c r="G3454" i="1"/>
  <c r="H3454" i="1"/>
  <c r="G861" i="1"/>
  <c r="H861" i="1"/>
  <c r="G3318" i="1"/>
  <c r="H3318" i="1"/>
  <c r="G2822" i="1"/>
  <c r="H2822" i="1"/>
  <c r="G3165" i="1"/>
  <c r="H3165" i="1"/>
  <c r="G1783" i="1"/>
  <c r="H1783" i="1"/>
  <c r="G2676" i="1"/>
  <c r="H2676" i="1"/>
  <c r="G1975" i="1"/>
  <c r="H1975" i="1"/>
  <c r="G218" i="1"/>
  <c r="H218" i="1"/>
  <c r="G43" i="1"/>
  <c r="H43" i="1"/>
  <c r="G2773" i="1"/>
  <c r="H2773" i="1"/>
  <c r="G1071" i="1"/>
  <c r="H1071" i="1"/>
  <c r="G3463" i="1"/>
  <c r="H3463" i="1"/>
  <c r="G2573" i="1"/>
  <c r="H2573" i="1"/>
  <c r="G908" i="1"/>
  <c r="H908" i="1"/>
  <c r="G762" i="1"/>
  <c r="H762" i="1"/>
  <c r="G2930" i="1"/>
  <c r="H2930" i="1"/>
  <c r="G1830" i="1"/>
  <c r="H1830" i="1"/>
  <c r="G2835" i="1"/>
  <c r="H2835" i="1"/>
  <c r="G3420" i="1"/>
  <c r="H3420" i="1"/>
  <c r="G658" i="1"/>
  <c r="H658" i="1"/>
  <c r="G1679" i="1"/>
  <c r="H1679" i="1"/>
  <c r="G2152" i="1"/>
  <c r="H2152" i="1"/>
  <c r="G946" i="1"/>
  <c r="H946" i="1"/>
  <c r="G265" i="1"/>
  <c r="H265" i="1"/>
  <c r="G337" i="1"/>
  <c r="H337" i="1"/>
  <c r="G1461" i="1"/>
  <c r="H1461" i="1"/>
  <c r="G2103" i="1"/>
  <c r="H2103" i="1"/>
  <c r="G3209" i="1"/>
  <c r="H3209" i="1"/>
  <c r="G1053" i="1"/>
  <c r="H1053" i="1"/>
  <c r="G1013" i="1"/>
  <c r="H1013" i="1"/>
  <c r="G854" i="1"/>
  <c r="H854" i="1"/>
  <c r="G2692" i="1"/>
  <c r="H2692" i="1"/>
  <c r="G489" i="1"/>
  <c r="H489" i="1"/>
  <c r="G687" i="1"/>
  <c r="H687" i="1"/>
  <c r="G2599" i="1"/>
  <c r="H2599" i="1"/>
  <c r="G1857" i="1"/>
  <c r="H1857" i="1"/>
  <c r="G825" i="1"/>
  <c r="H825" i="1"/>
  <c r="G3254" i="1"/>
  <c r="H3254" i="1"/>
  <c r="G1177" i="1"/>
  <c r="H1177" i="1"/>
  <c r="G519" i="1"/>
  <c r="H519" i="1"/>
  <c r="G327" i="1"/>
  <c r="H327" i="1"/>
  <c r="G1021" i="1"/>
  <c r="H1021" i="1"/>
  <c r="G1744" i="1"/>
  <c r="H1744" i="1"/>
  <c r="G898" i="1"/>
  <c r="H898" i="1"/>
  <c r="G1611" i="1"/>
  <c r="H1611" i="1"/>
  <c r="G2001" i="1"/>
  <c r="H2001" i="1"/>
  <c r="G2920" i="1"/>
  <c r="H2920" i="1"/>
  <c r="G2127" i="1"/>
  <c r="H2127" i="1"/>
  <c r="G880" i="1"/>
  <c r="H880" i="1"/>
  <c r="G956" i="1"/>
  <c r="H956" i="1"/>
  <c r="G2559" i="1"/>
  <c r="H2559" i="1"/>
  <c r="G986" i="1"/>
  <c r="H986" i="1"/>
  <c r="G3210" i="1"/>
  <c r="H3210" i="1"/>
  <c r="G3259" i="1"/>
  <c r="H3259" i="1"/>
  <c r="G2818" i="1"/>
  <c r="H2818" i="1"/>
  <c r="G2243" i="1"/>
  <c r="H2243" i="1"/>
  <c r="G406" i="1"/>
  <c r="H406" i="1"/>
  <c r="G1549" i="1"/>
  <c r="H1549" i="1"/>
  <c r="G192" i="1"/>
  <c r="H192" i="1"/>
  <c r="G2966" i="1"/>
  <c r="H2966" i="1"/>
  <c r="G3133" i="1"/>
  <c r="H3133" i="1"/>
  <c r="G1033" i="1"/>
  <c r="H1033" i="1"/>
  <c r="G2191" i="1"/>
  <c r="H2191" i="1"/>
  <c r="G325" i="1"/>
  <c r="H325" i="1"/>
  <c r="G2873" i="1"/>
  <c r="H2873" i="1"/>
  <c r="G2981" i="1"/>
  <c r="H2981" i="1"/>
  <c r="G2137" i="1"/>
  <c r="H2137" i="1"/>
  <c r="G3664" i="1"/>
  <c r="H3664" i="1"/>
  <c r="G952" i="1"/>
  <c r="H952" i="1"/>
  <c r="G1681" i="1"/>
  <c r="H1681" i="1"/>
  <c r="G3515" i="1"/>
  <c r="H3515" i="1"/>
  <c r="G1118" i="1"/>
  <c r="H1118" i="1"/>
  <c r="G1114" i="1"/>
  <c r="H1114" i="1"/>
  <c r="G544" i="1"/>
  <c r="H544" i="1"/>
  <c r="G2801" i="1"/>
  <c r="H2801" i="1"/>
  <c r="G3682" i="1"/>
  <c r="H3682" i="1"/>
  <c r="G610" i="1"/>
  <c r="H610" i="1"/>
  <c r="G1372" i="1"/>
  <c r="H1372" i="1"/>
  <c r="G3675" i="1"/>
  <c r="H3675" i="1"/>
  <c r="G1551" i="1"/>
  <c r="H1551" i="1"/>
  <c r="G2535" i="1"/>
  <c r="H2535" i="1"/>
  <c r="G2179" i="1"/>
  <c r="H2179" i="1"/>
  <c r="G1751" i="1"/>
  <c r="H1751" i="1"/>
  <c r="G1552" i="1"/>
  <c r="H1552" i="1"/>
  <c r="G473" i="1"/>
  <c r="H473" i="1"/>
  <c r="G2208" i="1"/>
  <c r="H2208" i="1"/>
  <c r="G1174" i="1"/>
  <c r="H1174" i="1"/>
  <c r="G587" i="1"/>
  <c r="H587" i="1"/>
  <c r="G943" i="1"/>
  <c r="H943" i="1"/>
  <c r="G813" i="1"/>
  <c r="H813" i="1"/>
  <c r="G2760" i="1"/>
  <c r="H2760" i="1"/>
  <c r="G960" i="1"/>
  <c r="H960" i="1"/>
  <c r="G3580" i="1"/>
  <c r="H3580" i="1"/>
  <c r="G3006" i="1"/>
  <c r="H3006" i="1"/>
  <c r="G1055" i="1"/>
  <c r="H1055" i="1"/>
  <c r="G1575" i="1"/>
  <c r="H1575" i="1"/>
  <c r="G890" i="1"/>
  <c r="H890" i="1"/>
  <c r="G1175" i="1"/>
  <c r="H1175" i="1"/>
  <c r="G1621" i="1"/>
  <c r="H1621" i="1"/>
  <c r="G602" i="1"/>
  <c r="H602" i="1"/>
  <c r="G1677" i="1"/>
  <c r="H1677" i="1"/>
  <c r="G2193" i="1"/>
  <c r="H2193" i="1"/>
  <c r="G1574" i="1"/>
  <c r="H1574" i="1"/>
  <c r="G1513" i="1"/>
  <c r="H1513" i="1"/>
  <c r="G1142" i="1"/>
  <c r="H1142" i="1"/>
  <c r="G1325" i="1"/>
  <c r="H1325" i="1"/>
  <c r="G1060" i="1"/>
  <c r="H1060" i="1"/>
  <c r="G1008" i="1"/>
  <c r="H1008" i="1"/>
  <c r="G705" i="1"/>
  <c r="H705" i="1"/>
  <c r="G2768" i="1"/>
  <c r="H2768" i="1"/>
  <c r="G3671" i="1"/>
  <c r="H3671" i="1"/>
  <c r="G1030" i="1"/>
  <c r="H1030" i="1"/>
  <c r="G1588" i="1"/>
  <c r="H1588" i="1"/>
  <c r="G3416" i="1"/>
  <c r="H3416" i="1"/>
  <c r="G1441" i="1"/>
  <c r="H1441" i="1"/>
  <c r="G2698" i="1"/>
  <c r="H2698" i="1"/>
  <c r="G1791" i="1"/>
  <c r="H1791" i="1"/>
  <c r="G2144" i="1"/>
  <c r="H2144" i="1"/>
  <c r="G2142" i="1"/>
  <c r="H2142" i="1"/>
  <c r="G982" i="1"/>
  <c r="H982" i="1"/>
  <c r="G2326" i="1"/>
  <c r="H2326" i="1"/>
  <c r="G2209" i="1"/>
  <c r="H2209" i="1"/>
  <c r="G887" i="1"/>
  <c r="H887" i="1"/>
  <c r="G1244" i="1"/>
  <c r="H1244" i="1"/>
  <c r="G1415" i="1"/>
  <c r="H1415" i="1"/>
  <c r="G852" i="1"/>
  <c r="H852" i="1"/>
  <c r="G1235" i="1"/>
  <c r="H1235" i="1"/>
  <c r="G3101" i="1"/>
  <c r="H3101" i="1"/>
  <c r="G2592" i="1"/>
  <c r="H2592" i="1"/>
  <c r="G910" i="1"/>
  <c r="H910" i="1"/>
  <c r="G1789" i="1"/>
  <c r="H1789" i="1"/>
  <c r="G3348" i="1"/>
  <c r="H3348" i="1"/>
  <c r="G763" i="1"/>
  <c r="H763" i="1"/>
  <c r="G1607" i="1"/>
  <c r="H1607" i="1"/>
  <c r="G2626" i="1"/>
  <c r="H2626" i="1"/>
  <c r="G694" i="1"/>
  <c r="H694" i="1"/>
  <c r="G1000" i="1"/>
  <c r="H1000" i="1"/>
  <c r="G3558" i="1"/>
  <c r="H3558" i="1"/>
  <c r="G948" i="1"/>
  <c r="H948" i="1"/>
  <c r="G1685" i="1"/>
  <c r="H1685" i="1"/>
  <c r="G3240" i="1"/>
  <c r="H3240" i="1"/>
  <c r="G1162" i="1"/>
  <c r="H1162" i="1"/>
  <c r="G2005" i="1"/>
  <c r="H2005" i="1"/>
  <c r="G2537" i="1"/>
  <c r="H2537" i="1"/>
  <c r="G1393" i="1"/>
  <c r="H1393" i="1"/>
  <c r="G1478" i="1"/>
  <c r="H1478" i="1"/>
  <c r="G1018" i="1"/>
  <c r="H1018" i="1"/>
  <c r="G681" i="1"/>
  <c r="H681" i="1"/>
  <c r="G1234" i="1"/>
  <c r="H1234" i="1"/>
  <c r="G2035" i="1"/>
  <c r="H2035" i="1"/>
  <c r="G3532" i="1"/>
  <c r="H3532" i="1"/>
  <c r="G275" i="1"/>
  <c r="H275" i="1"/>
  <c r="G1505" i="1"/>
  <c r="H1505" i="1"/>
  <c r="G2062" i="1"/>
  <c r="H2062" i="1"/>
  <c r="G1383" i="1"/>
  <c r="H1383" i="1"/>
  <c r="G3471" i="1"/>
  <c r="H3471" i="1"/>
  <c r="G2418" i="1"/>
  <c r="H2418" i="1"/>
  <c r="G307" i="1"/>
  <c r="H307" i="1"/>
  <c r="G1990" i="1"/>
  <c r="H1990" i="1"/>
  <c r="G845" i="1"/>
  <c r="H845" i="1"/>
  <c r="G478" i="1"/>
  <c r="H478" i="1"/>
  <c r="G1851" i="1"/>
  <c r="H1851" i="1"/>
  <c r="G1566" i="1"/>
  <c r="H1566" i="1"/>
  <c r="G2898" i="1"/>
  <c r="H2898" i="1"/>
  <c r="G1953" i="1"/>
  <c r="H1953" i="1"/>
  <c r="G3257" i="1"/>
  <c r="H3257" i="1"/>
  <c r="G1137" i="1"/>
  <c r="H1137" i="1"/>
  <c r="G2240" i="1"/>
  <c r="H2240" i="1"/>
  <c r="G1106" i="1"/>
  <c r="H1106" i="1"/>
  <c r="G621" i="1"/>
  <c r="H621" i="1"/>
  <c r="G848" i="1"/>
  <c r="H848" i="1"/>
  <c r="G2530" i="1"/>
  <c r="H2530" i="1"/>
  <c r="G3010" i="1"/>
  <c r="H3010" i="1"/>
  <c r="G423" i="1"/>
  <c r="H423" i="1"/>
  <c r="G5" i="1"/>
  <c r="H5" i="1"/>
  <c r="G3041" i="1"/>
  <c r="H3041" i="1"/>
  <c r="G640" i="1"/>
  <c r="H640" i="1"/>
  <c r="G3436" i="1"/>
  <c r="H3436" i="1"/>
  <c r="G2388" i="1"/>
  <c r="H2388" i="1"/>
  <c r="G53" i="1"/>
  <c r="H53" i="1"/>
  <c r="G2192" i="1"/>
  <c r="H2192" i="1"/>
  <c r="G2261" i="1"/>
  <c r="H2261" i="1"/>
  <c r="G776" i="1"/>
  <c r="H776" i="1"/>
  <c r="G1462" i="1"/>
  <c r="H1462" i="1"/>
  <c r="G1221" i="1"/>
  <c r="H1221" i="1"/>
  <c r="G650" i="1"/>
  <c r="H650" i="1"/>
  <c r="G2484" i="1"/>
  <c r="H2484" i="1"/>
  <c r="G1323" i="1"/>
  <c r="H1323" i="1"/>
  <c r="G2123" i="1"/>
  <c r="H2123" i="1"/>
  <c r="G3551" i="1"/>
  <c r="H3551" i="1"/>
  <c r="G2585" i="1"/>
  <c r="H2585" i="1"/>
  <c r="G3185" i="1"/>
  <c r="H3185" i="1"/>
  <c r="G2645" i="1"/>
  <c r="H2645" i="1"/>
  <c r="G3145" i="1"/>
  <c r="H3145" i="1"/>
  <c r="G2305" i="1"/>
  <c r="H2305" i="1"/>
  <c r="G3575" i="1"/>
  <c r="H3575" i="1"/>
  <c r="G2460" i="1"/>
  <c r="H2460" i="1"/>
  <c r="G735" i="1"/>
  <c r="H735" i="1"/>
  <c r="G3019" i="1"/>
  <c r="H3019" i="1"/>
  <c r="G1597" i="1"/>
  <c r="H1597" i="1"/>
  <c r="G2076" i="1"/>
  <c r="H2076" i="1"/>
  <c r="G3124" i="1"/>
  <c r="H3124" i="1"/>
  <c r="G2016" i="1"/>
  <c r="H2016" i="1"/>
  <c r="G1230" i="1"/>
  <c r="H1230" i="1"/>
  <c r="G3430" i="1"/>
  <c r="H3430" i="1"/>
  <c r="G3481" i="1"/>
  <c r="H3481" i="1"/>
  <c r="G88" i="1"/>
  <c r="H88" i="1"/>
  <c r="G1498" i="1"/>
  <c r="H1498" i="1"/>
  <c r="G1337" i="1"/>
  <c r="H1337" i="1"/>
  <c r="G2073" i="1"/>
  <c r="H2073" i="1"/>
  <c r="G1191" i="1"/>
  <c r="H1191" i="1"/>
  <c r="G770" i="1"/>
  <c r="H770" i="1"/>
  <c r="G3399" i="1"/>
  <c r="H3399" i="1"/>
  <c r="G1603" i="1"/>
  <c r="H1603" i="1"/>
  <c r="G505" i="1"/>
  <c r="H505" i="1"/>
  <c r="G3474" i="1"/>
  <c r="H3474" i="1"/>
  <c r="G2040" i="1"/>
  <c r="H2040" i="1"/>
  <c r="G1777" i="1"/>
  <c r="H1777" i="1"/>
  <c r="G2059" i="1"/>
  <c r="H2059" i="1"/>
  <c r="G1238" i="1"/>
  <c r="H1238" i="1"/>
  <c r="G1228" i="1"/>
  <c r="H1228" i="1"/>
  <c r="G1107" i="1"/>
  <c r="H1107" i="1"/>
  <c r="G1148" i="1"/>
  <c r="H1148" i="1"/>
  <c r="G111" i="1"/>
  <c r="H111" i="1"/>
  <c r="G1431" i="1"/>
  <c r="H1431" i="1"/>
  <c r="G1038" i="1"/>
  <c r="H1038" i="1"/>
  <c r="G1147" i="1"/>
  <c r="H1147" i="1"/>
  <c r="G3567" i="1"/>
  <c r="H3567" i="1"/>
  <c r="G1377" i="1"/>
  <c r="H1377" i="1"/>
  <c r="G2161" i="1"/>
  <c r="H2161" i="1"/>
  <c r="G583" i="1"/>
  <c r="H583" i="1"/>
  <c r="G1707" i="1"/>
  <c r="H1707" i="1"/>
  <c r="G958" i="1"/>
  <c r="H958" i="1"/>
  <c r="G1424" i="1"/>
  <c r="H1424" i="1"/>
  <c r="G2588" i="1"/>
  <c r="H2588" i="1"/>
  <c r="G1086" i="1"/>
  <c r="H1086" i="1"/>
  <c r="G2910" i="1"/>
  <c r="H2910" i="1"/>
  <c r="G1046" i="1"/>
  <c r="H1046" i="1"/>
  <c r="G1403" i="1"/>
  <c r="H1403" i="1"/>
  <c r="G2362" i="1"/>
  <c r="H2362" i="1"/>
  <c r="G277" i="1"/>
  <c r="H277" i="1"/>
  <c r="G3413" i="1"/>
  <c r="H3413" i="1"/>
  <c r="G1645" i="1"/>
  <c r="H1645" i="1"/>
  <c r="G3512" i="1"/>
  <c r="H3512" i="1"/>
  <c r="G1883" i="1"/>
  <c r="H1883" i="1"/>
  <c r="G2581" i="1"/>
  <c r="H2581" i="1"/>
  <c r="G2065" i="1"/>
  <c r="H2065" i="1"/>
  <c r="G2589" i="1"/>
  <c r="H2589" i="1"/>
  <c r="G2845" i="1"/>
  <c r="H2845" i="1"/>
  <c r="G1208" i="1"/>
  <c r="H1208" i="1"/>
  <c r="G222" i="1"/>
  <c r="H222" i="1"/>
  <c r="G2220" i="1"/>
  <c r="H2220" i="1"/>
  <c r="G2061" i="1"/>
  <c r="H2061" i="1"/>
  <c r="G3336" i="1"/>
  <c r="H3336" i="1"/>
  <c r="G994" i="1"/>
  <c r="H994" i="1"/>
  <c r="G3025" i="1"/>
  <c r="H3025" i="1"/>
  <c r="G1905" i="1"/>
  <c r="H1905" i="1"/>
  <c r="G134" i="1"/>
  <c r="H134" i="1"/>
  <c r="G2722" i="1"/>
  <c r="H2722" i="1"/>
  <c r="G3095" i="1"/>
  <c r="H3095" i="1"/>
  <c r="G115" i="1"/>
  <c r="H115" i="1"/>
  <c r="G2712" i="1"/>
  <c r="H2712" i="1"/>
  <c r="G3068" i="1"/>
  <c r="H3068" i="1"/>
  <c r="G3425" i="1"/>
  <c r="H3425" i="1"/>
  <c r="G2308" i="1"/>
  <c r="H2308" i="1"/>
  <c r="G2382" i="1"/>
  <c r="H2382" i="1"/>
  <c r="G1141" i="1"/>
  <c r="H1141" i="1"/>
  <c r="G1100" i="1"/>
  <c r="H1100" i="1"/>
  <c r="G2238" i="1"/>
  <c r="H2238" i="1"/>
  <c r="G601" i="1"/>
  <c r="H601" i="1"/>
  <c r="G1099" i="1"/>
  <c r="H1099" i="1"/>
  <c r="G259" i="1"/>
  <c r="H259" i="1"/>
  <c r="G1205" i="1"/>
  <c r="H1205" i="1"/>
  <c r="G2078" i="1"/>
  <c r="H2078" i="1"/>
  <c r="G534" i="1"/>
  <c r="H534" i="1"/>
  <c r="G1130" i="1"/>
  <c r="H1130" i="1"/>
  <c r="G41" i="1"/>
  <c r="H41" i="1"/>
  <c r="G1388" i="1"/>
  <c r="H1388" i="1"/>
  <c r="G3552" i="1"/>
  <c r="H3552" i="1"/>
  <c r="G2969" i="1"/>
  <c r="H2969" i="1"/>
  <c r="G1333" i="1"/>
  <c r="H1333" i="1"/>
  <c r="G2140" i="1"/>
  <c r="H2140" i="1"/>
  <c r="G1158" i="1"/>
  <c r="H1158" i="1"/>
  <c r="G2998" i="1"/>
  <c r="H2998" i="1"/>
  <c r="G360" i="1"/>
  <c r="H360" i="1"/>
  <c r="G1886" i="1"/>
  <c r="H1886" i="1"/>
  <c r="G1810" i="1"/>
  <c r="H1810" i="1"/>
  <c r="G1460" i="1"/>
  <c r="H1460" i="1"/>
  <c r="G2685" i="1"/>
  <c r="H2685" i="1"/>
  <c r="G1696" i="1"/>
  <c r="H1696" i="1"/>
  <c r="G509" i="1"/>
  <c r="H509" i="1"/>
  <c r="G238" i="1"/>
  <c r="H238" i="1"/>
  <c r="G3022" i="1"/>
  <c r="H3022" i="1"/>
  <c r="G1374" i="1"/>
  <c r="H1374" i="1"/>
  <c r="G843" i="1"/>
  <c r="H843" i="1"/>
  <c r="G652" i="1"/>
  <c r="H652" i="1"/>
  <c r="G299" i="1"/>
  <c r="H299" i="1"/>
  <c r="G2528" i="1"/>
  <c r="H2528" i="1"/>
  <c r="G2694" i="1"/>
  <c r="H2694" i="1"/>
  <c r="G1300" i="1"/>
  <c r="H1300" i="1"/>
  <c r="G1682" i="1"/>
  <c r="H1682" i="1"/>
  <c r="G1554" i="1"/>
  <c r="H1554" i="1"/>
  <c r="G969" i="1"/>
  <c r="H969" i="1"/>
  <c r="G39" i="1"/>
  <c r="H39" i="1"/>
  <c r="G1721" i="1"/>
  <c r="H1721" i="1"/>
  <c r="G1215" i="1"/>
  <c r="H1215" i="1"/>
  <c r="G1263" i="1"/>
  <c r="H1263" i="1"/>
  <c r="G742" i="1"/>
  <c r="H742" i="1"/>
  <c r="G1031" i="1"/>
  <c r="H1031" i="1"/>
  <c r="G2875" i="1"/>
  <c r="H2875" i="1"/>
  <c r="G3531" i="1"/>
  <c r="H3531" i="1"/>
  <c r="G1978" i="1"/>
  <c r="H1978" i="1"/>
  <c r="G867" i="1"/>
  <c r="H867" i="1"/>
  <c r="G1609" i="1"/>
  <c r="H1609" i="1"/>
  <c r="G812" i="1"/>
  <c r="H812" i="1"/>
  <c r="G1616" i="1"/>
  <c r="H1616" i="1"/>
  <c r="G3615" i="1"/>
  <c r="H3615" i="1"/>
  <c r="G2503" i="1"/>
  <c r="H2503" i="1"/>
  <c r="G3075" i="1"/>
  <c r="H3075" i="1"/>
  <c r="G603" i="1"/>
  <c r="H603" i="1"/>
  <c r="G760" i="1"/>
  <c r="H760" i="1"/>
  <c r="G288" i="1"/>
  <c r="H288" i="1"/>
  <c r="G379" i="1"/>
  <c r="H379" i="1"/>
  <c r="G353" i="1"/>
  <c r="H353" i="1"/>
  <c r="G1246" i="1"/>
  <c r="H1246" i="1"/>
  <c r="G878" i="1"/>
  <c r="H878" i="1"/>
  <c r="G2423" i="1"/>
  <c r="H2423" i="1"/>
  <c r="G380" i="1"/>
  <c r="H380" i="1"/>
  <c r="G56" i="1"/>
  <c r="H56" i="1"/>
  <c r="G3362" i="1"/>
  <c r="H3362" i="1"/>
  <c r="G2586" i="1"/>
  <c r="H2586" i="1"/>
  <c r="G2580" i="1"/>
  <c r="H2580" i="1"/>
  <c r="G2829" i="1"/>
  <c r="H2829" i="1"/>
  <c r="G1992" i="1"/>
  <c r="H1992" i="1"/>
  <c r="G1553" i="1"/>
  <c r="H1553" i="1"/>
  <c r="G1213" i="1"/>
  <c r="H1213" i="1"/>
  <c r="G1746" i="1"/>
  <c r="H1746" i="1"/>
  <c r="G1470" i="1"/>
  <c r="H1470" i="1"/>
  <c r="G3553" i="1"/>
  <c r="H3553" i="1"/>
  <c r="G1092" i="1"/>
  <c r="H1092" i="1"/>
  <c r="G1949" i="1"/>
  <c r="H1949" i="1"/>
  <c r="G2364" i="1"/>
  <c r="H2364" i="1"/>
  <c r="G3674" i="1"/>
  <c r="H3674" i="1"/>
  <c r="G830" i="1"/>
  <c r="H830" i="1"/>
  <c r="G3371" i="1"/>
  <c r="H3371" i="1"/>
  <c r="G1121" i="1"/>
  <c r="H1121" i="1"/>
  <c r="G1102" i="1"/>
  <c r="H1102" i="1"/>
  <c r="G724" i="1"/>
  <c r="H724" i="1"/>
  <c r="G1861" i="1"/>
  <c r="H1861" i="1"/>
  <c r="G1605" i="1"/>
  <c r="H1605" i="1"/>
  <c r="G552" i="1"/>
  <c r="H552" i="1"/>
  <c r="G593" i="1"/>
  <c r="H593" i="1"/>
  <c r="G688" i="1"/>
  <c r="H688" i="1"/>
  <c r="G480" i="1"/>
  <c r="H480" i="1"/>
  <c r="G834" i="1"/>
  <c r="H834" i="1"/>
  <c r="G1297" i="1"/>
  <c r="H1297" i="1"/>
  <c r="G1986" i="1"/>
  <c r="H1986" i="1"/>
  <c r="G1236" i="1"/>
  <c r="H1236" i="1"/>
  <c r="G649" i="1"/>
  <c r="H649" i="1"/>
  <c r="G1082" i="1"/>
  <c r="H1082" i="1"/>
  <c r="G429" i="1"/>
  <c r="H429" i="1"/>
  <c r="G1276" i="1"/>
  <c r="H1276" i="1"/>
  <c r="G662" i="1"/>
  <c r="H662" i="1"/>
  <c r="G3426" i="1"/>
  <c r="H3426" i="1"/>
  <c r="G991" i="1"/>
  <c r="H991" i="1"/>
  <c r="G1370" i="1"/>
  <c r="H1370" i="1"/>
  <c r="G1216" i="1"/>
  <c r="H1216" i="1"/>
  <c r="G3018" i="1"/>
  <c r="H3018" i="1"/>
  <c r="G518" i="1"/>
  <c r="H518" i="1"/>
  <c r="G1546" i="1"/>
  <c r="H1546" i="1"/>
  <c r="G1269" i="1"/>
  <c r="H1269" i="1"/>
  <c r="G499" i="1"/>
  <c r="H499" i="1"/>
  <c r="G1252" i="1"/>
  <c r="H1252" i="1"/>
  <c r="G1463" i="1"/>
  <c r="H1463" i="1"/>
  <c r="G2171" i="1"/>
  <c r="H2171" i="1"/>
  <c r="G1508" i="1"/>
  <c r="H1508" i="1"/>
  <c r="G1849" i="1"/>
  <c r="H1849" i="1"/>
  <c r="G1644" i="1"/>
  <c r="H1644" i="1"/>
  <c r="G1248" i="1"/>
  <c r="H1248" i="1"/>
  <c r="G293" i="1"/>
  <c r="H293" i="1"/>
  <c r="G651" i="1"/>
  <c r="H651" i="1"/>
  <c r="G1598" i="1"/>
  <c r="H1598" i="1"/>
  <c r="G306" i="1"/>
  <c r="H306" i="1"/>
  <c r="G1688" i="1"/>
  <c r="H1688" i="1"/>
  <c r="G1242" i="1"/>
  <c r="H1242" i="1"/>
  <c r="G1281" i="1"/>
  <c r="H1281" i="1"/>
  <c r="G1241" i="1"/>
  <c r="H1241" i="1"/>
  <c r="G1800" i="1"/>
  <c r="H1800" i="1"/>
  <c r="G1433" i="1"/>
  <c r="H1433" i="1"/>
  <c r="G3052" i="1"/>
  <c r="H3052" i="1"/>
  <c r="G479" i="1"/>
  <c r="H479" i="1"/>
  <c r="G1626" i="1"/>
  <c r="H1626" i="1"/>
  <c r="G1259" i="1"/>
  <c r="H1259" i="1"/>
  <c r="G2984" i="1"/>
  <c r="H2984" i="1"/>
  <c r="G2922" i="1"/>
  <c r="H2922" i="1"/>
  <c r="G3036" i="1"/>
  <c r="H3036" i="1"/>
  <c r="G1444" i="1"/>
  <c r="H1444" i="1"/>
  <c r="G1530" i="1"/>
  <c r="H1530" i="1"/>
  <c r="G1339" i="1"/>
  <c r="H1339" i="1"/>
  <c r="G638" i="1"/>
  <c r="H638" i="1"/>
  <c r="G1865" i="1"/>
  <c r="H1865" i="1"/>
  <c r="G1532" i="1"/>
  <c r="H1532" i="1"/>
  <c r="G3560" i="1"/>
  <c r="H3560" i="1"/>
  <c r="G998" i="1"/>
  <c r="H998" i="1"/>
  <c r="G1892" i="1"/>
  <c r="H1892" i="1"/>
  <c r="G1324" i="1"/>
  <c r="H1324" i="1"/>
  <c r="G2345" i="1"/>
  <c r="H2345" i="1"/>
  <c r="G2081" i="1"/>
  <c r="H2081" i="1"/>
  <c r="G1729" i="1"/>
  <c r="H1729" i="1"/>
  <c r="G1788" i="1"/>
  <c r="H1788" i="1"/>
  <c r="G1773" i="1"/>
  <c r="H1773" i="1"/>
  <c r="G1957" i="1"/>
  <c r="H1957" i="1"/>
  <c r="G2973" i="1"/>
  <c r="H2973" i="1"/>
  <c r="G1493" i="1"/>
  <c r="H1493" i="1"/>
  <c r="G673" i="1"/>
  <c r="H673" i="1"/>
  <c r="G1852" i="1"/>
  <c r="H1852" i="1"/>
  <c r="G1761" i="1"/>
  <c r="H1761" i="1"/>
  <c r="G1225" i="1"/>
  <c r="H1225" i="1"/>
  <c r="G2926" i="1"/>
  <c r="H2926" i="1"/>
  <c r="G875" i="1"/>
  <c r="H875" i="1"/>
  <c r="G1771" i="1"/>
  <c r="H1771" i="1"/>
  <c r="G1219" i="1"/>
  <c r="H1219" i="1"/>
  <c r="G757" i="1"/>
  <c r="H757" i="1"/>
  <c r="G2765" i="1"/>
  <c r="H2765" i="1"/>
  <c r="G1622" i="1"/>
  <c r="H1622" i="1"/>
  <c r="G1579" i="1"/>
  <c r="H1579" i="1"/>
  <c r="G1711" i="1"/>
  <c r="H1711" i="1"/>
  <c r="G2507" i="1"/>
  <c r="H2507" i="1"/>
  <c r="G1797" i="1"/>
  <c r="H1797" i="1"/>
  <c r="G749" i="1"/>
  <c r="H749" i="1"/>
  <c r="G151" i="1"/>
  <c r="H151" i="1"/>
  <c r="G1760" i="1"/>
  <c r="H1760" i="1"/>
  <c r="G1778" i="1"/>
  <c r="H1778" i="1"/>
  <c r="G1349" i="1"/>
  <c r="H1349" i="1"/>
  <c r="G3563" i="1"/>
  <c r="H3563" i="1"/>
  <c r="G86" i="1"/>
  <c r="H86" i="1"/>
  <c r="G130" i="1"/>
  <c r="H130" i="1"/>
  <c r="G3038" i="1"/>
  <c r="H3038" i="1"/>
  <c r="G42" i="1"/>
  <c r="H42" i="1"/>
  <c r="G926" i="1"/>
  <c r="H926" i="1"/>
  <c r="G1229" i="1"/>
  <c r="H1229" i="1"/>
  <c r="G2809" i="1"/>
  <c r="H2809" i="1"/>
  <c r="G3055" i="1"/>
  <c r="H3055" i="1"/>
  <c r="G547" i="1"/>
  <c r="H547" i="1"/>
  <c r="G930" i="1"/>
  <c r="H930" i="1"/>
  <c r="G2889" i="1"/>
  <c r="H2889" i="1"/>
  <c r="G907" i="1"/>
  <c r="H907" i="1"/>
  <c r="G615" i="1"/>
  <c r="H615" i="1"/>
  <c r="G731" i="1"/>
  <c r="H731" i="1"/>
  <c r="G3537" i="1"/>
  <c r="H3537" i="1"/>
  <c r="G633" i="1"/>
  <c r="H633" i="1"/>
  <c r="G49" i="1"/>
  <c r="H49" i="1"/>
  <c r="G729" i="1"/>
  <c r="H729" i="1"/>
  <c r="G1459" i="1"/>
  <c r="H1459" i="1"/>
  <c r="G338" i="1"/>
  <c r="H338" i="1"/>
  <c r="G641" i="1"/>
  <c r="H641" i="1"/>
  <c r="G149" i="1"/>
  <c r="H149" i="1"/>
  <c r="G3235" i="1"/>
  <c r="H3235" i="1"/>
  <c r="G654" i="1"/>
  <c r="H654" i="1"/>
  <c r="G407" i="1"/>
  <c r="H407" i="1"/>
  <c r="G2128" i="1"/>
  <c r="H2128" i="1"/>
  <c r="G2347" i="1"/>
  <c r="H2347" i="1"/>
  <c r="G3194" i="1"/>
  <c r="H3194" i="1"/>
  <c r="G1747" i="1"/>
  <c r="H1747" i="1"/>
  <c r="G1494" i="1"/>
  <c r="H1494" i="1"/>
  <c r="G623" i="1"/>
  <c r="H623" i="1"/>
  <c r="G1133" i="1"/>
  <c r="H1133" i="1"/>
  <c r="G3129" i="1"/>
  <c r="H3129" i="1"/>
  <c r="G862" i="1"/>
  <c r="H862" i="1"/>
  <c r="G3355" i="1"/>
  <c r="H3355" i="1"/>
  <c r="G2719" i="1"/>
  <c r="H2719" i="1"/>
  <c r="G1015" i="1"/>
  <c r="H1015" i="1"/>
  <c r="G2778" i="1"/>
  <c r="H2778" i="1"/>
  <c r="G2042" i="1"/>
  <c r="H2042" i="1"/>
  <c r="G450" i="1"/>
  <c r="H450" i="1"/>
  <c r="G1501" i="1"/>
  <c r="H1501" i="1"/>
  <c r="G339" i="1"/>
  <c r="H339" i="1"/>
  <c r="G1054" i="1"/>
  <c r="H1054" i="1"/>
  <c r="G3253" i="1"/>
  <c r="H3253" i="1"/>
  <c r="G3468" i="1"/>
  <c r="H3468" i="1"/>
  <c r="G2394" i="1"/>
  <c r="H2394" i="1"/>
  <c r="G1310" i="1"/>
  <c r="H1310" i="1"/>
  <c r="G2612" i="1"/>
  <c r="H2612" i="1"/>
  <c r="G2446" i="1"/>
  <c r="H2446" i="1"/>
  <c r="G1617" i="1"/>
  <c r="H1617" i="1"/>
  <c r="G1514" i="1"/>
  <c r="H1514" i="1"/>
  <c r="G1347" i="1"/>
  <c r="H1347" i="1"/>
  <c r="G541" i="1"/>
  <c r="H541" i="1"/>
  <c r="G2727" i="1"/>
  <c r="H2727" i="1"/>
  <c r="G1328" i="1"/>
  <c r="H1328" i="1"/>
  <c r="G446" i="1"/>
  <c r="H446" i="1"/>
  <c r="G3027" i="1"/>
  <c r="H3027" i="1"/>
  <c r="G3660" i="1"/>
  <c r="H3660" i="1"/>
  <c r="G2369" i="1"/>
  <c r="H2369" i="1"/>
  <c r="G3666" i="1"/>
  <c r="H3666" i="1"/>
  <c r="G1763" i="1"/>
  <c r="H1763" i="1"/>
  <c r="G3092" i="1"/>
  <c r="H3092" i="1"/>
  <c r="G89" i="1"/>
  <c r="H89" i="1"/>
  <c r="G2558" i="1"/>
  <c r="H2558" i="1"/>
  <c r="G2098" i="1"/>
  <c r="H2098" i="1"/>
  <c r="G3049" i="1"/>
  <c r="H3049" i="1"/>
  <c r="G3203" i="1"/>
  <c r="H3203" i="1"/>
  <c r="G3661" i="1"/>
  <c r="H3661" i="1"/>
  <c r="G2743" i="1"/>
  <c r="H2743" i="1"/>
  <c r="G894" i="1"/>
  <c r="H894" i="1"/>
  <c r="G1860" i="1"/>
  <c r="H1860" i="1"/>
  <c r="G1599" i="1"/>
  <c r="H1599" i="1"/>
  <c r="G2945" i="1"/>
  <c r="H2945" i="1"/>
  <c r="G2584" i="1"/>
  <c r="H2584" i="1"/>
  <c r="G1795" i="1"/>
  <c r="H1795" i="1"/>
  <c r="G1350" i="1"/>
  <c r="H1350" i="1"/>
  <c r="G444" i="1"/>
  <c r="H444" i="1"/>
  <c r="G1885" i="1"/>
  <c r="H1885" i="1"/>
  <c r="G2173" i="1"/>
  <c r="H2173" i="1"/>
  <c r="G1659" i="1"/>
  <c r="H1659" i="1"/>
  <c r="G2509" i="1"/>
  <c r="H2509" i="1"/>
  <c r="G355" i="1"/>
  <c r="H355" i="1"/>
  <c r="G463" i="1"/>
  <c r="H463" i="1"/>
  <c r="G217" i="1"/>
  <c r="H217" i="1"/>
  <c r="G562" i="1"/>
  <c r="H562" i="1"/>
  <c r="G1267" i="1"/>
  <c r="H1267" i="1"/>
  <c r="G1302" i="1"/>
  <c r="H1302" i="1"/>
  <c r="G3659" i="1"/>
  <c r="H3659" i="1"/>
  <c r="G3561" i="1"/>
  <c r="H3561" i="1"/>
  <c r="G2520" i="1"/>
  <c r="H2520" i="1"/>
  <c r="G2431" i="1"/>
  <c r="H2431" i="1"/>
  <c r="G3665" i="1"/>
  <c r="H3665" i="1"/>
  <c r="G1090" i="1"/>
  <c r="H1090" i="1"/>
  <c r="G3608" i="1"/>
  <c r="H3608" i="1"/>
  <c r="G1376" i="1"/>
  <c r="H1376" i="1"/>
  <c r="G358" i="1"/>
  <c r="H358" i="1"/>
  <c r="G1813" i="1"/>
  <c r="H1813" i="1"/>
  <c r="G150" i="1"/>
  <c r="H150" i="1"/>
  <c r="G3528" i="1"/>
  <c r="H3528" i="1"/>
  <c r="G3248" i="1"/>
  <c r="H3248" i="1"/>
  <c r="G597" i="1"/>
  <c r="H597" i="1"/>
  <c r="G468" i="1"/>
  <c r="H468" i="1"/>
  <c r="G620" i="1"/>
  <c r="H620" i="1"/>
  <c r="G1942" i="1"/>
  <c r="H1942" i="1"/>
  <c r="G234" i="1"/>
  <c r="H234" i="1"/>
  <c r="G3648" i="1"/>
  <c r="H3648" i="1"/>
  <c r="G3143" i="1"/>
  <c r="H3143" i="1"/>
  <c r="G490" i="1"/>
  <c r="H490" i="1"/>
  <c r="G70" i="1"/>
  <c r="H70" i="1"/>
  <c r="G2994" i="1"/>
  <c r="H2994" i="1"/>
  <c r="G3503" i="1"/>
  <c r="H3503" i="1"/>
  <c r="G235" i="1"/>
  <c r="H235" i="1"/>
  <c r="G2821" i="1"/>
  <c r="H2821" i="1"/>
  <c r="G3650" i="1"/>
  <c r="H3650" i="1"/>
  <c r="G777" i="1"/>
  <c r="H777" i="1"/>
  <c r="G709" i="1"/>
  <c r="H709" i="1"/>
  <c r="G1417" i="1"/>
  <c r="H1417" i="1"/>
  <c r="G1231" i="1"/>
  <c r="H1231" i="1"/>
  <c r="G3168" i="1"/>
  <c r="H3168" i="1"/>
  <c r="G1308" i="1"/>
  <c r="H1308" i="1"/>
  <c r="G451" i="1"/>
  <c r="H451" i="1"/>
  <c r="G2108" i="1"/>
  <c r="H2108" i="1"/>
  <c r="G1442" i="1"/>
  <c r="H1442" i="1"/>
  <c r="G195" i="1"/>
  <c r="H195" i="1"/>
  <c r="G2084" i="1"/>
  <c r="H2084" i="1"/>
  <c r="G1189" i="1"/>
  <c r="H1189" i="1"/>
  <c r="G730" i="1"/>
  <c r="H730" i="1"/>
  <c r="G170" i="1"/>
  <c r="H170" i="1"/>
  <c r="G975" i="1"/>
  <c r="H975" i="1"/>
  <c r="G732" i="1"/>
  <c r="H732" i="1"/>
  <c r="G1516" i="1"/>
  <c r="H1516" i="1"/>
  <c r="G294" i="1"/>
  <c r="H294" i="1"/>
  <c r="G1293" i="1"/>
  <c r="H1293" i="1"/>
  <c r="G858" i="1"/>
  <c r="H858" i="1"/>
  <c r="G1987" i="1"/>
  <c r="H1987" i="1"/>
  <c r="G50" i="1"/>
  <c r="H50" i="1"/>
  <c r="G3496" i="1"/>
  <c r="H3496" i="1"/>
  <c r="G1166" i="1"/>
  <c r="H1166" i="1"/>
  <c r="G1606" i="1"/>
  <c r="H1606" i="1"/>
  <c r="G1531" i="1"/>
  <c r="H1531" i="1"/>
  <c r="G1352" i="1"/>
  <c r="H1352" i="1"/>
  <c r="G553" i="1"/>
  <c r="H553" i="1"/>
  <c r="G2178" i="1"/>
  <c r="H2178" i="1"/>
  <c r="G780" i="1"/>
  <c r="H780" i="1"/>
  <c r="G3568" i="1"/>
  <c r="H3568" i="1"/>
  <c r="G266" i="1"/>
  <c r="H266" i="1"/>
  <c r="G1974" i="1"/>
  <c r="H1974" i="1"/>
  <c r="G540" i="1"/>
  <c r="H540" i="1"/>
  <c r="G774" i="1"/>
  <c r="H774" i="1"/>
  <c r="G1870" i="1"/>
  <c r="H1870" i="1"/>
  <c r="G1786" i="1"/>
  <c r="H1786" i="1"/>
  <c r="G1443" i="1"/>
  <c r="H1443" i="1"/>
  <c r="G1584" i="1"/>
  <c r="H1584" i="1"/>
  <c r="G3156" i="1"/>
  <c r="H3156" i="1"/>
  <c r="G3686" i="1"/>
  <c r="H3686" i="1"/>
  <c r="G865" i="1"/>
  <c r="H865" i="1"/>
  <c r="G1363" i="1"/>
  <c r="H1363" i="1"/>
  <c r="G1567" i="1"/>
  <c r="H1567" i="1"/>
  <c r="G1410" i="1"/>
  <c r="H1410" i="1"/>
  <c r="G1367" i="1"/>
  <c r="H1367" i="1"/>
  <c r="G781" i="1"/>
  <c r="H781" i="1"/>
  <c r="G1600" i="1"/>
  <c r="H1600" i="1"/>
  <c r="G1728" i="1"/>
  <c r="H1728" i="1"/>
  <c r="G675" i="1"/>
  <c r="H675" i="1"/>
  <c r="G693" i="1"/>
  <c r="H693" i="1"/>
  <c r="G3140" i="1"/>
  <c r="H3140" i="1"/>
  <c r="G40" i="1"/>
  <c r="H40" i="1"/>
  <c r="G1057" i="1"/>
  <c r="H1057" i="1"/>
  <c r="G744" i="1"/>
  <c r="H744" i="1"/>
  <c r="G3056" i="1"/>
  <c r="H3056" i="1"/>
  <c r="G923" i="1"/>
  <c r="H923" i="1"/>
  <c r="G1305" i="1"/>
  <c r="H1305" i="1"/>
  <c r="G1249" i="1"/>
  <c r="H1249" i="1"/>
  <c r="G822" i="1"/>
  <c r="H822" i="1"/>
  <c r="G1947" i="1"/>
  <c r="H1947" i="1"/>
  <c r="G1294" i="1"/>
  <c r="H1294" i="1"/>
  <c r="G538" i="1"/>
  <c r="H538" i="1"/>
  <c r="G2843" i="1"/>
  <c r="H2843" i="1"/>
  <c r="G1669" i="1"/>
  <c r="H1669" i="1"/>
  <c r="G3267" i="1"/>
  <c r="H3267" i="1"/>
  <c r="G1052" i="1"/>
  <c r="H1052" i="1"/>
  <c r="G1316" i="1"/>
  <c r="H1316" i="1"/>
  <c r="G1210" i="1"/>
  <c r="H1210" i="1"/>
  <c r="G1402" i="1"/>
  <c r="H1402" i="1"/>
  <c r="G1390" i="1"/>
  <c r="H1390" i="1"/>
  <c r="G322" i="1"/>
  <c r="H322" i="1"/>
  <c r="G1260" i="1"/>
  <c r="H1260" i="1"/>
  <c r="G2377" i="1"/>
  <c r="H2377" i="1"/>
  <c r="G1766" i="1"/>
  <c r="H1766" i="1"/>
  <c r="G3384" i="1"/>
  <c r="H3384" i="1"/>
  <c r="G1290" i="1"/>
  <c r="H1290" i="1"/>
  <c r="G1684" i="1"/>
  <c r="H1684" i="1"/>
  <c r="G1474" i="1"/>
  <c r="H1474" i="1"/>
  <c r="G512" i="1"/>
  <c r="H512" i="1"/>
  <c r="G1126" i="1"/>
  <c r="H1126" i="1"/>
  <c r="G163" i="1"/>
  <c r="H163" i="1"/>
  <c r="G1385" i="1"/>
  <c r="H1385" i="1"/>
  <c r="G3300" i="1"/>
  <c r="H3300" i="1"/>
  <c r="G2315" i="1"/>
  <c r="H2315" i="1"/>
  <c r="G2463" i="1"/>
  <c r="H2463" i="1"/>
  <c r="G1284" i="1"/>
  <c r="H1284" i="1"/>
  <c r="G1073" i="1"/>
  <c r="H1073" i="1"/>
  <c r="G3631" i="1"/>
  <c r="H3631" i="1"/>
  <c r="G2629" i="1"/>
  <c r="H2629" i="1"/>
  <c r="G1884" i="1"/>
  <c r="H1884" i="1"/>
  <c r="G2502" i="1"/>
  <c r="H2502" i="1"/>
  <c r="G3264" i="1"/>
  <c r="H3264" i="1"/>
  <c r="G2202" i="1"/>
  <c r="H2202" i="1"/>
  <c r="G2088" i="1"/>
  <c r="H2088" i="1"/>
  <c r="G2089" i="1"/>
  <c r="H2089" i="1"/>
  <c r="G3242" i="1"/>
  <c r="H3242" i="1"/>
  <c r="G1983" i="1"/>
  <c r="H1983" i="1"/>
  <c r="G1583" i="1"/>
  <c r="H1583" i="1"/>
  <c r="G1003" i="1"/>
  <c r="H1003" i="1"/>
  <c r="G255" i="1"/>
  <c r="H255" i="1"/>
  <c r="G2297" i="1"/>
  <c r="H2297" i="1"/>
  <c r="G564" i="1"/>
  <c r="H564" i="1"/>
  <c r="G1357" i="1"/>
  <c r="H1357" i="1"/>
  <c r="G2090" i="1"/>
  <c r="H2090" i="1"/>
  <c r="G1998" i="1"/>
  <c r="H1998" i="1"/>
  <c r="G2526" i="1"/>
  <c r="H2526" i="1"/>
  <c r="G98" i="1"/>
  <c r="H98" i="1"/>
  <c r="G1282" i="1"/>
  <c r="H1282" i="1"/>
  <c r="G611" i="1"/>
  <c r="H611" i="1"/>
  <c r="G2222" i="1"/>
  <c r="H2222" i="1"/>
  <c r="G1272" i="1"/>
  <c r="H1272" i="1"/>
  <c r="G3630" i="1"/>
  <c r="H3630" i="1"/>
  <c r="G3461" i="1"/>
  <c r="H3461" i="1"/>
  <c r="G1858" i="1"/>
  <c r="H1858" i="1"/>
  <c r="G846" i="1"/>
  <c r="H846" i="1"/>
  <c r="G3115" i="1"/>
  <c r="H3115" i="1"/>
  <c r="G3320" i="1"/>
  <c r="H3320" i="1"/>
  <c r="G949" i="1"/>
  <c r="H949" i="1"/>
  <c r="G3065" i="1"/>
  <c r="H3065" i="1"/>
  <c r="G634" i="1"/>
  <c r="H634" i="1"/>
  <c r="G2053" i="1"/>
  <c r="H2053" i="1"/>
  <c r="G612" i="1"/>
  <c r="H612" i="1"/>
  <c r="G226" i="1"/>
  <c r="H226" i="1"/>
  <c r="G2850" i="1"/>
  <c r="H2850" i="1"/>
  <c r="G173" i="1"/>
  <c r="H173" i="1"/>
  <c r="G435" i="1"/>
  <c r="H435" i="1"/>
  <c r="G1270" i="1"/>
  <c r="H1270" i="1"/>
  <c r="G1203" i="1"/>
  <c r="H1203" i="1"/>
  <c r="G1413" i="1"/>
  <c r="H1413" i="1"/>
  <c r="G2409" i="1"/>
  <c r="H2409" i="1"/>
  <c r="G1164" i="1"/>
  <c r="H1164" i="1"/>
  <c r="G1332" i="1"/>
  <c r="H1332" i="1"/>
  <c r="G2017" i="1"/>
  <c r="H2017" i="1"/>
  <c r="G959" i="1"/>
  <c r="H959" i="1"/>
  <c r="G937" i="1"/>
  <c r="H937" i="1"/>
  <c r="G1027" i="1"/>
  <c r="H1027" i="1"/>
  <c r="G2884" i="1"/>
  <c r="H2884" i="1"/>
  <c r="G2691" i="1"/>
  <c r="H2691" i="1"/>
  <c r="G3339" i="1"/>
  <c r="H3339" i="1"/>
  <c r="G1846" i="1"/>
  <c r="H1846" i="1"/>
  <c r="G928" i="1"/>
  <c r="H928" i="1"/>
  <c r="G3252" i="1"/>
  <c r="H3252" i="1"/>
  <c r="G2351" i="1"/>
  <c r="H2351" i="1"/>
  <c r="G1407" i="1"/>
  <c r="H1407" i="1"/>
  <c r="G162" i="1"/>
  <c r="H162" i="1"/>
  <c r="G1890" i="1"/>
  <c r="H1890" i="1"/>
  <c r="G1226" i="1"/>
  <c r="H1226" i="1"/>
  <c r="G1951" i="1"/>
  <c r="H1951" i="1"/>
  <c r="G1991" i="1"/>
  <c r="H1991" i="1"/>
  <c r="G2085" i="1"/>
  <c r="H2085" i="1"/>
  <c r="G1988" i="1"/>
  <c r="H1988" i="1"/>
  <c r="G1994" i="1"/>
  <c r="H1994" i="1"/>
  <c r="G2310" i="1"/>
  <c r="H2310" i="1"/>
  <c r="G2718" i="1"/>
  <c r="H2718" i="1"/>
  <c r="G1360" i="1"/>
  <c r="H1360" i="1"/>
  <c r="G2022" i="1"/>
  <c r="H2022" i="1"/>
  <c r="G3150" i="1"/>
  <c r="H3150" i="1"/>
  <c r="G1159" i="1"/>
  <c r="H1159" i="1"/>
  <c r="G1354" i="1"/>
  <c r="H1354" i="1"/>
  <c r="G832" i="1"/>
  <c r="H832" i="1"/>
  <c r="G394" i="1"/>
  <c r="H394" i="1"/>
  <c r="G1724" i="1"/>
  <c r="H1724" i="1"/>
  <c r="G2857" i="1"/>
  <c r="H2857" i="1"/>
  <c r="G2113" i="1"/>
  <c r="H2113" i="1"/>
  <c r="G2146" i="1"/>
  <c r="H2146" i="1"/>
  <c r="G2272" i="1"/>
  <c r="H2272" i="1"/>
  <c r="G1563" i="1"/>
  <c r="H1563" i="1"/>
  <c r="G2700" i="1"/>
  <c r="H2700" i="1"/>
  <c r="G1968" i="1"/>
  <c r="H1968" i="1"/>
  <c r="G2079" i="1"/>
  <c r="H2079" i="1"/>
  <c r="G1010" i="1"/>
  <c r="H1010" i="1"/>
  <c r="G36" i="1"/>
  <c r="H36" i="1"/>
  <c r="G1748" i="1"/>
  <c r="H1748" i="1"/>
  <c r="G900" i="1"/>
  <c r="H900" i="1"/>
  <c r="G352" i="1"/>
  <c r="H352" i="1"/>
  <c r="G3066" i="1"/>
  <c r="H3066" i="1"/>
  <c r="G1918" i="1"/>
  <c r="H1918" i="1"/>
  <c r="G2876" i="1"/>
  <c r="H2876" i="1"/>
  <c r="G1985" i="1"/>
  <c r="H1985" i="1"/>
  <c r="G2751" i="1"/>
  <c r="H2751" i="1"/>
  <c r="G413" i="1"/>
  <c r="H413" i="1"/>
  <c r="G2141" i="1"/>
  <c r="H2141" i="1"/>
  <c r="G2139" i="1"/>
  <c r="H2139" i="1"/>
  <c r="G1769" i="1"/>
  <c r="H1769" i="1"/>
  <c r="G2485" i="1"/>
  <c r="H2485" i="1"/>
  <c r="G2826" i="1"/>
  <c r="H2826" i="1"/>
  <c r="G2429" i="1"/>
  <c r="H2429" i="1"/>
  <c r="G2280" i="1"/>
  <c r="H2280" i="1"/>
  <c r="G1940" i="1"/>
  <c r="H1940" i="1"/>
  <c r="G1067" i="1"/>
  <c r="H1067" i="1"/>
  <c r="G941" i="1"/>
  <c r="H941" i="1"/>
  <c r="G2110" i="1"/>
  <c r="H2110" i="1"/>
  <c r="G2550" i="1"/>
  <c r="H2550" i="1"/>
  <c r="G47" i="1"/>
  <c r="H47" i="1"/>
  <c r="G860" i="1"/>
  <c r="H860" i="1"/>
  <c r="G102" i="1"/>
  <c r="H102" i="1"/>
  <c r="G35" i="1"/>
  <c r="H35" i="1"/>
  <c r="G2425" i="1"/>
  <c r="H2425" i="1"/>
  <c r="G1739" i="1"/>
  <c r="H1739" i="1"/>
  <c r="G2404" i="1"/>
  <c r="H2404" i="1"/>
  <c r="G3677" i="1"/>
  <c r="H3677" i="1"/>
  <c r="G1802" i="1"/>
  <c r="H1802" i="1"/>
  <c r="G7" i="1"/>
  <c r="H7" i="1"/>
  <c r="G2796" i="1"/>
  <c r="H2796" i="1"/>
  <c r="G1952" i="1"/>
  <c r="H1952" i="1"/>
  <c r="G2314" i="1"/>
  <c r="H2314" i="1"/>
  <c r="G2567" i="1"/>
  <c r="H2567" i="1"/>
  <c r="G1673" i="1"/>
  <c r="H1673" i="1"/>
  <c r="G1586" i="1"/>
  <c r="H1586" i="1"/>
  <c r="G131" i="1"/>
  <c r="H131" i="1"/>
  <c r="G2810" i="1"/>
  <c r="H2810" i="1"/>
  <c r="G855" i="1"/>
  <c r="H855" i="1"/>
  <c r="G733" i="1"/>
  <c r="H733" i="1"/>
  <c r="G2091" i="1"/>
  <c r="H2091" i="1"/>
  <c r="G566" i="1"/>
  <c r="H566" i="1"/>
  <c r="G3407" i="1"/>
  <c r="H3407" i="1"/>
  <c r="G3376" i="1"/>
  <c r="H3376" i="1"/>
  <c r="G537" i="1"/>
  <c r="H537" i="1"/>
  <c r="G2737" i="1"/>
  <c r="H2737" i="1"/>
  <c r="G204" i="1"/>
  <c r="H204" i="1"/>
  <c r="G1678" i="1"/>
  <c r="H1678" i="1"/>
  <c r="G2834" i="1"/>
  <c r="H2834" i="1"/>
  <c r="G260" i="1"/>
  <c r="H260" i="1"/>
  <c r="G726" i="1"/>
  <c r="H726" i="1"/>
  <c r="G978" i="1"/>
  <c r="H978" i="1"/>
  <c r="G220" i="1"/>
  <c r="H220" i="1"/>
  <c r="G3683" i="1"/>
  <c r="H3683" i="1"/>
  <c r="G1132" i="1"/>
  <c r="H1132" i="1"/>
  <c r="G3197" i="1"/>
  <c r="H3197" i="1"/>
  <c r="G3637" i="1"/>
  <c r="H3637" i="1"/>
  <c r="G1135" i="1"/>
  <c r="H1135" i="1"/>
  <c r="G683" i="1"/>
  <c r="H683" i="1"/>
  <c r="G1511" i="1"/>
  <c r="H1511" i="1"/>
  <c r="G223" i="1"/>
  <c r="H223" i="1"/>
  <c r="G1836" i="1"/>
  <c r="H1836" i="1"/>
  <c r="G1392" i="1"/>
  <c r="H1392" i="1"/>
  <c r="G481" i="1"/>
  <c r="H481" i="1"/>
  <c r="G2380" i="1"/>
  <c r="H2380" i="1"/>
  <c r="G2324" i="1"/>
  <c r="H2324" i="1"/>
  <c r="G1274" i="1"/>
  <c r="H1274" i="1"/>
  <c r="G569" i="1"/>
  <c r="H569" i="1"/>
  <c r="G1331" i="1"/>
  <c r="H1331" i="1"/>
  <c r="G1386" i="1"/>
  <c r="H1386" i="1"/>
  <c r="G2290" i="1"/>
  <c r="H2290" i="1"/>
  <c r="G2690" i="1"/>
  <c r="H2690" i="1"/>
  <c r="G1315" i="1"/>
  <c r="H1315" i="1"/>
  <c r="G1699" i="1"/>
  <c r="H1699" i="1"/>
  <c r="G365" i="1"/>
  <c r="H365" i="1"/>
  <c r="G3523" i="1"/>
  <c r="H3523" i="1"/>
  <c r="G1187" i="1"/>
  <c r="H1187" i="1"/>
  <c r="G96" i="1"/>
  <c r="H96" i="1"/>
  <c r="G2033" i="1"/>
  <c r="H2033" i="1"/>
  <c r="G422" i="1"/>
  <c r="H422" i="1"/>
  <c r="G3652" i="1"/>
  <c r="H3652" i="1"/>
  <c r="G1874" i="1"/>
  <c r="H1874" i="1"/>
  <c r="G3307" i="1"/>
  <c r="H3307" i="1"/>
  <c r="G2621" i="1"/>
  <c r="H2621" i="1"/>
  <c r="G2247" i="1"/>
  <c r="H2247" i="1"/>
  <c r="G671" i="1"/>
  <c r="H671" i="1"/>
  <c r="G968" i="1"/>
  <c r="H968" i="1"/>
  <c r="G2624" i="1"/>
  <c r="H2624" i="1"/>
  <c r="G1199" i="1"/>
  <c r="H1199" i="1"/>
  <c r="G1105" i="1"/>
  <c r="H1105" i="1"/>
  <c r="G486" i="1"/>
  <c r="H486" i="1"/>
  <c r="G706" i="1"/>
  <c r="H706" i="1"/>
  <c r="G475" i="1"/>
  <c r="H475" i="1"/>
  <c r="G2353" i="1"/>
  <c r="H2353" i="1"/>
  <c r="G2728" i="1"/>
  <c r="H2728" i="1"/>
  <c r="G1036" i="1"/>
  <c r="H1036" i="1"/>
  <c r="G370" i="1"/>
  <c r="H370" i="1"/>
  <c r="G945" i="1"/>
  <c r="H945" i="1"/>
  <c r="G396" i="1"/>
  <c r="H396" i="1"/>
  <c r="G431" i="1"/>
  <c r="H431" i="1"/>
  <c r="G2427" i="1"/>
  <c r="H2427" i="1"/>
  <c r="G1089" i="1"/>
  <c r="H1089" i="1"/>
  <c r="G2569" i="1"/>
  <c r="H2569" i="1"/>
  <c r="G3087" i="1"/>
  <c r="H3087" i="1"/>
  <c r="G3233" i="1"/>
  <c r="H3233" i="1"/>
  <c r="G1042" i="1"/>
  <c r="H1042" i="1"/>
  <c r="G97" i="1"/>
  <c r="H97" i="1"/>
  <c r="G263" i="1"/>
  <c r="H263" i="1"/>
  <c r="G457" i="1"/>
  <c r="H457" i="1"/>
  <c r="G1201" i="1"/>
  <c r="H1201" i="1"/>
  <c r="G1428" i="1"/>
  <c r="H1428" i="1"/>
  <c r="G2066" i="1"/>
  <c r="H2066" i="1"/>
  <c r="G1489" i="1"/>
  <c r="H1489" i="1"/>
  <c r="G1157" i="1"/>
  <c r="H1157" i="1"/>
  <c r="G1449" i="1"/>
  <c r="H1449" i="1"/>
  <c r="G1134" i="1"/>
  <c r="H1134" i="1"/>
  <c r="G3588" i="1"/>
  <c r="H3588" i="1"/>
  <c r="G1178" i="1"/>
  <c r="H1178" i="1"/>
  <c r="G1200" i="1"/>
  <c r="H1200" i="1"/>
  <c r="G1043" i="1"/>
  <c r="H1043" i="1"/>
  <c r="G1322" i="1"/>
  <c r="H1322" i="1"/>
  <c r="G1117" i="1"/>
  <c r="H1117" i="1"/>
  <c r="G1066" i="1"/>
  <c r="H1066" i="1"/>
  <c r="G1192" i="1"/>
  <c r="H1192" i="1"/>
  <c r="G3120" i="1"/>
  <c r="H3120" i="1"/>
  <c r="G3058" i="1"/>
  <c r="H3058" i="1"/>
  <c r="G3015" i="1"/>
  <c r="H3015" i="1"/>
  <c r="G210" i="1"/>
  <c r="H210" i="1"/>
  <c r="G1913" i="1"/>
  <c r="H1913" i="1"/>
  <c r="G606" i="1"/>
  <c r="H606" i="1"/>
  <c r="G2077" i="1"/>
  <c r="H2077" i="1"/>
  <c r="G1706" i="1"/>
  <c r="H1706" i="1"/>
  <c r="G1336" i="1"/>
  <c r="H1336" i="1"/>
  <c r="G1955" i="1"/>
  <c r="H1955" i="1"/>
  <c r="G1582" i="1"/>
  <c r="H1582" i="1"/>
  <c r="G1619" i="1"/>
  <c r="H1619" i="1"/>
  <c r="G1687" i="1"/>
  <c r="H1687" i="1"/>
  <c r="G3444" i="1"/>
  <c r="H3444" i="1"/>
  <c r="G1364" i="1"/>
  <c r="H1364" i="1"/>
  <c r="G1289" i="1"/>
  <c r="H1289" i="1"/>
  <c r="G2426" i="1"/>
  <c r="H2426" i="1"/>
  <c r="G494" i="1"/>
  <c r="H494" i="1"/>
  <c r="G1056" i="1"/>
  <c r="H1056" i="1"/>
  <c r="G1639" i="1"/>
  <c r="H1639" i="1"/>
  <c r="G2048" i="1"/>
  <c r="H2048" i="1"/>
  <c r="G2101" i="1"/>
  <c r="H2101" i="1"/>
  <c r="G1380" i="1"/>
  <c r="H1380" i="1"/>
  <c r="G2316" i="1"/>
  <c r="H2316" i="1"/>
  <c r="G3067" i="1"/>
  <c r="H3067" i="1"/>
  <c r="G2172" i="1"/>
  <c r="H2172" i="1"/>
  <c r="G977" i="1"/>
  <c r="H977" i="1"/>
  <c r="G2230" i="1"/>
  <c r="H2230" i="1"/>
  <c r="G2047" i="1"/>
  <c r="H2047" i="1"/>
  <c r="G2792" i="1"/>
  <c r="H2792" i="1"/>
  <c r="G1129" i="1"/>
  <c r="H1129" i="1"/>
  <c r="G2717" i="1"/>
  <c r="H2717" i="1"/>
  <c r="G1889" i="1"/>
  <c r="H1889" i="1"/>
  <c r="G2443" i="1"/>
  <c r="H2443" i="1"/>
  <c r="G1140" i="1"/>
  <c r="H1140" i="1"/>
  <c r="G1480" i="1"/>
  <c r="H1480" i="1"/>
  <c r="G2494" i="1"/>
  <c r="H2494" i="1"/>
  <c r="G2120" i="1"/>
  <c r="H2120" i="1"/>
  <c r="G1920" i="1"/>
  <c r="H1920" i="1"/>
  <c r="G1180" i="1"/>
  <c r="H1180" i="1"/>
  <c r="G2239" i="1"/>
  <c r="H2239" i="1"/>
  <c r="G1077" i="1"/>
  <c r="H1077" i="1"/>
  <c r="G1095" i="1"/>
  <c r="H1095" i="1"/>
  <c r="G1381" i="1"/>
  <c r="H1381" i="1"/>
  <c r="G2373" i="1"/>
  <c r="H2373" i="1"/>
  <c r="G3507" i="1"/>
  <c r="H3507" i="1"/>
  <c r="G592" i="1"/>
  <c r="H592" i="1"/>
  <c r="G1573" i="1"/>
  <c r="H1573" i="1"/>
  <c r="G1368" i="1"/>
  <c r="H1368" i="1"/>
  <c r="G313" i="1"/>
  <c r="H313" i="1"/>
  <c r="G1373" i="1"/>
  <c r="H1373" i="1"/>
  <c r="G1814" i="1"/>
  <c r="H1814" i="1"/>
  <c r="G1510" i="1"/>
  <c r="H1510" i="1"/>
  <c r="G169" i="1"/>
  <c r="H169" i="1"/>
  <c r="G1019" i="1"/>
  <c r="H1019" i="1"/>
  <c r="G2045" i="1"/>
  <c r="H2045" i="1"/>
  <c r="G1742" i="1"/>
  <c r="H1742" i="1"/>
  <c r="G3116" i="1"/>
  <c r="H3116" i="1"/>
  <c r="G1829" i="1"/>
  <c r="H1829" i="1"/>
  <c r="G1198" i="1"/>
  <c r="H1198" i="1"/>
  <c r="G3090" i="1"/>
  <c r="H3090" i="1"/>
  <c r="G2109" i="1"/>
  <c r="H2109" i="1"/>
  <c r="G1782" i="1"/>
  <c r="H1782" i="1"/>
  <c r="G913" i="1"/>
  <c r="H913" i="1"/>
  <c r="G1906" i="1"/>
  <c r="H1906" i="1"/>
  <c r="G2080" i="1"/>
  <c r="H2080" i="1"/>
  <c r="G2408" i="1"/>
  <c r="H2408" i="1"/>
  <c r="G2701" i="1"/>
  <c r="H2701" i="1"/>
  <c r="G1856" i="1"/>
  <c r="H1856" i="1"/>
  <c r="G2422" i="1"/>
  <c r="H2422" i="1"/>
  <c r="G1709" i="1"/>
  <c r="H1709" i="1"/>
  <c r="G802" i="1"/>
  <c r="H802" i="1"/>
  <c r="G1798" i="1"/>
  <c r="H1798" i="1"/>
  <c r="G810" i="1"/>
  <c r="H810" i="1"/>
  <c r="G2536" i="1"/>
  <c r="H2536" i="1"/>
  <c r="G2554" i="1"/>
  <c r="H2554" i="1"/>
  <c r="G3456" i="1"/>
  <c r="H3456" i="1"/>
  <c r="G3635" i="1"/>
  <c r="H3635" i="1"/>
  <c r="G2067" i="1"/>
  <c r="H2067" i="1"/>
  <c r="G3442" i="1"/>
  <c r="H3442" i="1"/>
  <c r="G28" i="1"/>
  <c r="H28" i="1"/>
  <c r="G1643" i="1"/>
  <c r="H1643" i="1"/>
  <c r="G1792" i="1"/>
  <c r="H1792" i="1"/>
  <c r="G3047" i="1"/>
  <c r="H3047" i="1"/>
  <c r="G2921" i="1"/>
  <c r="H2921" i="1"/>
  <c r="G772" i="1"/>
  <c r="H772" i="1"/>
  <c r="G1526" i="1"/>
  <c r="H1526" i="1"/>
  <c r="G972" i="1"/>
  <c r="H972" i="1"/>
  <c r="G1256" i="1"/>
  <c r="H1256" i="1"/>
  <c r="G1779" i="1"/>
  <c r="H1779" i="1"/>
  <c r="G2772" i="1"/>
  <c r="H2772" i="1"/>
  <c r="G2099" i="1"/>
  <c r="H2099" i="1"/>
  <c r="G1111" i="1"/>
  <c r="H1111" i="1"/>
  <c r="G2363" i="1"/>
  <c r="H2363" i="1"/>
  <c r="G1867" i="1"/>
  <c r="H1867" i="1"/>
  <c r="G371" i="1"/>
  <c r="H371" i="1"/>
  <c r="G2251" i="1"/>
  <c r="H2251" i="1"/>
  <c r="G186" i="1"/>
  <c r="H186" i="1"/>
  <c r="G2330" i="1"/>
  <c r="H2330" i="1"/>
  <c r="G2011" i="1"/>
  <c r="H2011" i="1"/>
  <c r="G1218" i="1"/>
  <c r="H1218" i="1"/>
  <c r="G2276" i="1"/>
  <c r="H2276" i="1"/>
  <c r="G2545" i="1"/>
  <c r="H2545" i="1"/>
  <c r="G2646" i="1"/>
  <c r="H2646" i="1"/>
  <c r="G3182" i="1"/>
  <c r="H3182" i="1"/>
  <c r="G2349" i="1"/>
  <c r="H2349" i="1"/>
  <c r="G1821" i="1"/>
  <c r="H1821" i="1"/>
  <c r="G3684" i="1"/>
  <c r="H3684" i="1"/>
  <c r="G2038" i="1"/>
  <c r="H2038" i="1"/>
  <c r="G2891" i="1"/>
  <c r="H2891" i="1"/>
  <c r="G373" i="1"/>
  <c r="H373" i="1"/>
  <c r="G1217" i="1"/>
  <c r="H1217" i="1"/>
  <c r="G3037" i="1"/>
  <c r="H3037" i="1"/>
  <c r="G1916" i="1"/>
  <c r="H1916" i="1"/>
  <c r="G2205" i="1"/>
  <c r="H2205" i="1"/>
  <c r="G2753" i="1"/>
  <c r="H2753" i="1"/>
  <c r="G1138" i="1"/>
  <c r="H1138" i="1"/>
  <c r="G1653" i="1"/>
  <c r="H1653" i="1"/>
  <c r="G90" i="1"/>
  <c r="H90" i="1"/>
  <c r="G1070" i="1"/>
  <c r="H1070" i="1"/>
  <c r="G897" i="1"/>
  <c r="H897" i="1"/>
  <c r="G420" i="1"/>
  <c r="H420" i="1"/>
  <c r="G2802" i="1"/>
  <c r="H2802" i="1"/>
  <c r="G3495" i="1"/>
  <c r="H3495" i="1"/>
  <c r="G2931" i="1"/>
  <c r="H2931" i="1"/>
  <c r="G2389" i="1"/>
  <c r="H2389" i="1"/>
  <c r="G618" i="1"/>
  <c r="H618" i="1"/>
  <c r="G1080" i="1"/>
  <c r="H1080" i="1"/>
  <c r="G2892" i="1"/>
  <c r="H2892" i="1"/>
  <c r="G3060" i="1"/>
  <c r="H3060" i="1"/>
  <c r="G753" i="1"/>
  <c r="H753" i="1"/>
  <c r="G2762" i="1"/>
  <c r="H2762" i="1"/>
  <c r="G1306" i="1"/>
  <c r="H1306" i="1"/>
  <c r="G2163" i="1"/>
  <c r="H2163" i="1"/>
  <c r="G3275" i="1"/>
  <c r="H3275" i="1"/>
  <c r="G2396" i="1"/>
  <c r="H2396" i="1"/>
  <c r="G2483" i="1"/>
  <c r="H2483" i="1"/>
  <c r="G268" i="1"/>
  <c r="H268" i="1"/>
  <c r="G624" i="1"/>
  <c r="H624" i="1"/>
  <c r="G532" i="1"/>
  <c r="H532" i="1"/>
  <c r="G2924" i="1"/>
  <c r="H2924" i="1"/>
  <c r="G3488" i="1"/>
  <c r="H3488" i="1"/>
  <c r="G1662" i="1"/>
  <c r="H1662" i="1"/>
  <c r="G1745" i="1"/>
  <c r="H1745" i="1"/>
  <c r="G2448" i="1"/>
  <c r="H2448" i="1"/>
  <c r="G1473" i="1"/>
  <c r="H1473" i="1"/>
  <c r="G933" i="1"/>
  <c r="H933" i="1"/>
  <c r="G1258" i="1"/>
  <c r="H1258" i="1"/>
  <c r="G576" i="1"/>
  <c r="H576" i="1"/>
  <c r="G1832" i="1"/>
  <c r="H1832" i="1"/>
  <c r="G1914" i="1"/>
  <c r="H1914" i="1"/>
  <c r="G496" i="1"/>
  <c r="H496" i="1"/>
  <c r="G1714" i="1"/>
  <c r="H1714" i="1"/>
  <c r="G10" i="1"/>
  <c r="H10" i="1"/>
  <c r="G2157" i="1"/>
  <c r="H2157" i="1"/>
  <c r="G935" i="1"/>
  <c r="H935" i="1"/>
  <c r="G2397" i="1"/>
  <c r="H2397" i="1"/>
  <c r="G1064" i="1"/>
  <c r="H1064" i="1"/>
  <c r="G2100" i="1"/>
  <c r="H2100" i="1"/>
  <c r="G2012" i="1"/>
  <c r="H2012" i="1"/>
  <c r="G354" i="1"/>
  <c r="H354" i="1"/>
  <c r="G2196" i="1"/>
  <c r="H2196" i="1"/>
  <c r="G1572" i="1"/>
  <c r="H1572" i="1"/>
  <c r="G2513" i="1"/>
  <c r="H2513" i="1"/>
  <c r="G1065" i="1"/>
  <c r="H1065" i="1"/>
  <c r="G1202" i="1"/>
  <c r="H1202" i="1"/>
  <c r="G1820" i="1"/>
  <c r="H1820" i="1"/>
  <c r="G758" i="1"/>
  <c r="H758" i="1"/>
  <c r="G3472" i="1"/>
  <c r="H3472" i="1"/>
  <c r="G1593" i="1"/>
  <c r="H1593" i="1"/>
  <c r="G1518" i="1"/>
  <c r="H1518" i="1"/>
  <c r="G2903" i="1"/>
  <c r="H2903" i="1"/>
  <c r="G3293" i="1"/>
  <c r="H3293" i="1"/>
  <c r="G821" i="1"/>
  <c r="H821" i="1"/>
  <c r="G1596" i="1"/>
  <c r="H1596" i="1"/>
  <c r="G1785" i="1"/>
  <c r="H1785" i="1"/>
  <c r="G2444" i="1"/>
  <c r="H2444" i="1"/>
  <c r="G3146" i="1"/>
  <c r="H3146" i="1"/>
  <c r="G3061" i="1"/>
  <c r="H3061" i="1"/>
  <c r="G3346" i="1"/>
  <c r="H3346" i="1"/>
  <c r="G187" i="1"/>
  <c r="H187" i="1"/>
  <c r="G2793" i="1"/>
  <c r="H2793" i="1"/>
  <c r="G2730" i="1"/>
  <c r="H2730" i="1"/>
  <c r="G3035" i="1"/>
  <c r="H3035" i="1"/>
  <c r="G1160" i="1"/>
  <c r="H1160" i="1"/>
  <c r="G2156" i="1"/>
  <c r="H2156" i="1"/>
  <c r="G2819" i="1"/>
  <c r="H2819" i="1"/>
  <c r="G2300" i="1"/>
  <c r="H2300" i="1"/>
  <c r="G2266" i="1"/>
  <c r="H2266" i="1"/>
  <c r="G885" i="1"/>
  <c r="H885" i="1"/>
  <c r="G1903" i="1"/>
  <c r="H1903" i="1"/>
  <c r="G2327" i="1"/>
  <c r="H2327" i="1"/>
  <c r="G567" i="1"/>
  <c r="H567" i="1"/>
  <c r="G1311" i="1"/>
  <c r="H1311" i="1"/>
  <c r="G1356" i="1"/>
  <c r="H1356" i="1"/>
  <c r="G1970" i="1"/>
  <c r="H1970" i="1"/>
  <c r="G1500" i="1"/>
  <c r="H1500" i="1"/>
  <c r="G3344" i="1"/>
  <c r="H3344" i="1"/>
  <c r="G1855" i="1"/>
  <c r="H1855" i="1"/>
  <c r="G1708" i="1"/>
  <c r="H1708" i="1"/>
  <c r="G1528" i="1"/>
  <c r="H1528" i="1"/>
  <c r="G598" i="1"/>
  <c r="H598" i="1"/>
  <c r="G901" i="1"/>
  <c r="H901" i="1"/>
  <c r="G1613" i="1"/>
  <c r="H1613" i="1"/>
  <c r="G2032" i="1"/>
  <c r="H2032" i="1"/>
  <c r="G800" i="1"/>
  <c r="H800" i="1"/>
  <c r="G467" i="1"/>
  <c r="H467" i="1"/>
  <c r="G686" i="1"/>
  <c r="H686" i="1"/>
  <c r="G2471" i="1"/>
  <c r="H2471" i="1"/>
  <c r="G1577" i="1"/>
  <c r="H1577" i="1"/>
  <c r="G461" i="1"/>
  <c r="H461" i="1"/>
  <c r="G680" i="1"/>
  <c r="H680" i="1"/>
  <c r="G503" i="1"/>
  <c r="H503" i="1"/>
  <c r="G965" i="1"/>
  <c r="H965" i="1"/>
  <c r="G646" i="1"/>
  <c r="H646" i="1"/>
  <c r="G1379" i="1"/>
  <c r="H1379" i="1"/>
  <c r="G271" i="1"/>
  <c r="H271" i="1"/>
  <c r="G1601" i="1"/>
  <c r="H1601" i="1"/>
  <c r="G3270" i="1"/>
  <c r="H3270" i="1"/>
  <c r="G692" i="1"/>
  <c r="H692" i="1"/>
  <c r="G2788" i="1"/>
  <c r="H2788" i="1"/>
  <c r="G1753" i="1"/>
  <c r="H1753" i="1"/>
  <c r="G833" i="1"/>
  <c r="H833" i="1"/>
  <c r="G660" i="1"/>
  <c r="H660" i="1"/>
  <c r="G270" i="1"/>
  <c r="H270" i="1"/>
  <c r="G1475" i="1"/>
  <c r="H1475" i="1"/>
  <c r="G393" i="1"/>
  <c r="H393" i="1"/>
  <c r="G460" i="1"/>
  <c r="H460" i="1"/>
  <c r="G914" i="1"/>
  <c r="H914" i="1"/>
  <c r="G2913" i="1"/>
  <c r="H2913" i="1"/>
  <c r="G2286" i="1"/>
  <c r="H2286" i="1"/>
  <c r="G2355" i="1"/>
  <c r="H2355" i="1"/>
  <c r="G756" i="1"/>
  <c r="H756" i="1"/>
  <c r="G1727" i="1"/>
  <c r="H1727" i="1"/>
  <c r="G1624" i="1"/>
  <c r="H1624" i="1"/>
  <c r="G827" i="1"/>
  <c r="H827" i="1"/>
  <c r="G2289" i="1"/>
  <c r="H2289" i="1"/>
  <c r="G1125" i="1"/>
  <c r="H1125" i="1"/>
  <c r="G465" i="1"/>
  <c r="H465" i="1"/>
  <c r="G1959" i="1"/>
  <c r="H1959" i="1"/>
  <c r="G1299" i="1"/>
  <c r="H1299" i="1"/>
  <c r="G3016" i="1"/>
  <c r="H3016" i="1"/>
  <c r="G3074" i="1"/>
  <c r="H3074" i="1"/>
  <c r="G1262" i="1"/>
  <c r="H1262" i="1"/>
  <c r="G653" i="1"/>
  <c r="H653" i="1"/>
  <c r="G797" i="1"/>
  <c r="H797" i="1"/>
  <c r="G1618" i="1"/>
  <c r="H1618" i="1"/>
  <c r="G2313" i="1"/>
  <c r="H2313" i="1"/>
  <c r="G589" i="1"/>
  <c r="H589" i="1"/>
  <c r="G452" i="1"/>
  <c r="H452" i="1"/>
  <c r="G211" i="1"/>
  <c r="H211" i="1"/>
  <c r="G906" i="1"/>
  <c r="H906" i="1"/>
  <c r="G2944" i="1"/>
  <c r="H2944" i="1"/>
  <c r="G921" i="1"/>
  <c r="H921" i="1"/>
  <c r="G874" i="1"/>
  <c r="H874" i="1"/>
  <c r="G2168" i="1"/>
  <c r="H2168" i="1"/>
  <c r="G2957" i="1"/>
  <c r="H2957" i="1"/>
  <c r="G1658" i="1"/>
  <c r="H1658" i="1"/>
  <c r="G1371" i="1"/>
  <c r="H1371" i="1"/>
  <c r="G1485" i="1"/>
  <c r="H1485" i="1"/>
  <c r="G808" i="1"/>
  <c r="H808" i="1"/>
  <c r="G2136" i="1"/>
  <c r="H2136" i="1"/>
  <c r="G253" i="1"/>
  <c r="H253" i="1"/>
  <c r="G811" i="1"/>
  <c r="H811" i="1"/>
  <c r="G1686" i="1"/>
  <c r="H1686" i="1"/>
  <c r="G1534" i="1"/>
  <c r="H1534" i="1"/>
  <c r="G1412" i="1"/>
  <c r="H1412" i="1"/>
  <c r="G1398" i="1"/>
  <c r="H1398" i="1"/>
  <c r="G2282" i="1"/>
  <c r="H2282" i="1"/>
  <c r="G1764" i="1"/>
  <c r="H1764" i="1"/>
  <c r="G1878" i="1"/>
  <c r="H1878" i="1"/>
  <c r="G2851" i="1"/>
  <c r="H2851" i="1"/>
  <c r="G1956" i="1"/>
  <c r="H1956" i="1"/>
  <c r="G2060" i="1"/>
  <c r="H2060" i="1"/>
  <c r="G491" i="1"/>
  <c r="H491" i="1"/>
  <c r="G2779" i="1"/>
  <c r="H2779" i="1"/>
  <c r="G504" i="1"/>
  <c r="H504" i="1"/>
  <c r="G1976" i="1"/>
  <c r="H1976" i="1"/>
  <c r="G2072" i="1"/>
  <c r="H2072" i="1"/>
  <c r="G1631" i="1"/>
  <c r="H1631" i="1"/>
  <c r="G1941" i="1"/>
  <c r="H1941" i="1"/>
  <c r="G3498" i="1"/>
  <c r="H3498" i="1"/>
  <c r="G2153" i="1"/>
  <c r="H2153" i="1"/>
  <c r="G1422" i="1"/>
  <c r="H1422" i="1"/>
  <c r="G1807" i="1"/>
  <c r="H1807" i="1"/>
  <c r="G2207" i="1"/>
  <c r="H2207" i="1"/>
  <c r="G3299" i="1"/>
  <c r="H3299" i="1"/>
  <c r="G1127" i="1"/>
  <c r="H1127" i="1"/>
  <c r="G2068" i="1"/>
  <c r="H2068" i="1"/>
  <c r="G1864" i="1"/>
  <c r="H1864" i="1"/>
  <c r="G1212" i="1"/>
  <c r="H1212" i="1"/>
  <c r="G2228" i="1"/>
  <c r="H2228" i="1"/>
  <c r="G2543" i="1"/>
  <c r="H2543" i="1"/>
  <c r="G2385" i="1"/>
  <c r="H2385" i="1"/>
  <c r="G2291" i="1"/>
  <c r="H2291" i="1"/>
  <c r="G386" i="1"/>
  <c r="H386" i="1"/>
  <c r="G2869" i="1"/>
  <c r="H2869" i="1"/>
  <c r="G2547" i="1"/>
  <c r="H2547" i="1"/>
  <c r="G3324" i="1"/>
  <c r="H3324" i="1"/>
  <c r="G1912" i="1"/>
  <c r="H1912" i="1"/>
  <c r="G1692" i="1"/>
  <c r="H1692" i="1"/>
  <c r="G2896" i="1"/>
  <c r="H2896" i="1"/>
  <c r="G1701" i="1"/>
  <c r="H1701" i="1"/>
  <c r="G1811" i="1"/>
  <c r="H1811" i="1"/>
  <c r="G1705" i="1"/>
  <c r="H1705" i="1"/>
  <c r="G1560" i="1"/>
  <c r="H1560" i="1"/>
  <c r="G2055" i="1"/>
  <c r="H2055" i="1"/>
  <c r="G1075" i="1"/>
  <c r="H1075" i="1"/>
  <c r="G714" i="1"/>
  <c r="H714" i="1"/>
  <c r="G194" i="1"/>
  <c r="H194" i="1"/>
  <c r="G1048" i="1"/>
  <c r="H1048" i="1"/>
  <c r="G1085" i="1"/>
  <c r="H1085" i="1"/>
  <c r="G3479" i="1"/>
  <c r="H3479" i="1"/>
  <c r="G536" i="1"/>
  <c r="H536" i="1"/>
  <c r="G2410" i="1"/>
  <c r="H2410" i="1"/>
  <c r="G1457" i="1"/>
  <c r="H1457" i="1"/>
  <c r="G1326" i="1"/>
  <c r="H1326" i="1"/>
  <c r="G1334" i="1"/>
  <c r="H1334" i="1"/>
  <c r="G523" i="1"/>
  <c r="H523" i="1"/>
  <c r="G747" i="1"/>
  <c r="H747" i="1"/>
  <c r="G799" i="1"/>
  <c r="H799" i="1"/>
  <c r="G2890" i="1"/>
  <c r="H2890" i="1"/>
  <c r="G2980" i="1"/>
  <c r="H2980" i="1"/>
  <c r="G1104" i="1"/>
  <c r="H1104" i="1"/>
  <c r="G642" i="1"/>
  <c r="H642" i="1"/>
  <c r="G1197" i="1"/>
  <c r="H1197" i="1"/>
  <c r="G2664" i="1"/>
  <c r="H2664" i="1"/>
  <c r="G2680" i="1"/>
  <c r="H2680" i="1"/>
  <c r="G1877" i="1"/>
  <c r="H1877" i="1"/>
  <c r="G1934" i="1"/>
  <c r="H1934" i="1"/>
  <c r="G2025" i="1"/>
  <c r="H2025" i="1"/>
  <c r="G1834" i="1"/>
  <c r="H1834" i="1"/>
  <c r="G439" i="1"/>
  <c r="H439" i="1"/>
  <c r="G2901" i="1"/>
  <c r="H2901" i="1"/>
  <c r="G727" i="1"/>
  <c r="H727" i="1"/>
  <c r="G1969" i="1"/>
  <c r="H1969" i="1"/>
  <c r="G934" i="1"/>
  <c r="H934" i="1"/>
  <c r="G2433" i="1"/>
  <c r="H2433" i="1"/>
  <c r="G1803" i="1"/>
  <c r="H1803" i="1"/>
  <c r="G2333" i="1"/>
  <c r="H2333" i="1"/>
  <c r="G1904" i="1"/>
  <c r="H1904" i="1"/>
  <c r="G1749" i="1"/>
  <c r="H1749" i="1"/>
  <c r="G3538" i="1"/>
  <c r="H3538" i="1"/>
  <c r="G2970" i="1"/>
  <c r="H2970" i="1"/>
  <c r="G3112" i="1"/>
  <c r="H3112" i="1"/>
  <c r="G2097" i="1"/>
  <c r="H2097" i="1"/>
  <c r="G2218" i="1"/>
  <c r="H2218" i="1"/>
  <c r="G2742" i="1"/>
  <c r="H2742" i="1"/>
  <c r="G1084" i="1"/>
  <c r="H1084" i="1"/>
  <c r="G619" i="1"/>
  <c r="H619" i="1"/>
  <c r="G3193" i="1"/>
  <c r="H3193" i="1"/>
  <c r="G2455" i="1"/>
  <c r="H2455" i="1"/>
  <c r="G483" i="1"/>
  <c r="H483" i="1"/>
  <c r="G2950" i="1"/>
  <c r="H2950" i="1"/>
  <c r="G2548" i="1"/>
  <c r="H2548" i="1"/>
  <c r="G2253" i="1"/>
  <c r="H2253" i="1"/>
  <c r="G3332" i="1"/>
  <c r="H3332" i="1"/>
  <c r="G2151" i="1"/>
  <c r="H2151" i="1"/>
  <c r="G2609" i="1"/>
  <c r="H2609" i="1"/>
  <c r="G3432" i="1"/>
  <c r="H3432" i="1"/>
  <c r="G2660" i="1"/>
  <c r="H2660" i="1"/>
  <c r="G2815" i="1"/>
  <c r="H2815" i="1"/>
  <c r="G1406" i="1"/>
  <c r="H1406" i="1"/>
  <c r="G2517" i="1"/>
  <c r="H2517" i="1"/>
  <c r="G1799" i="1"/>
  <c r="H1799" i="1"/>
  <c r="G2271" i="1"/>
  <c r="H2271" i="1"/>
  <c r="G1535" i="1"/>
  <c r="H1535" i="1"/>
  <c r="G2342" i="1"/>
  <c r="H2342" i="1"/>
  <c r="G2478" i="1"/>
  <c r="H2478" i="1"/>
  <c r="G2785" i="1"/>
  <c r="H2785" i="1"/>
  <c r="G2135" i="1"/>
  <c r="H2135" i="1"/>
  <c r="G105" i="1"/>
  <c r="H105" i="1"/>
  <c r="G462" i="1"/>
  <c r="H462" i="1"/>
  <c r="G3142" i="1"/>
  <c r="H3142" i="1"/>
  <c r="G2167" i="1"/>
  <c r="H2167" i="1"/>
  <c r="G1295" i="1"/>
  <c r="H1295" i="1"/>
  <c r="G2134" i="1"/>
  <c r="H2134" i="1"/>
  <c r="G200" i="1"/>
  <c r="H200" i="1"/>
  <c r="G2748" i="1"/>
  <c r="H2748" i="1"/>
  <c r="G2159" i="1"/>
  <c r="H2159" i="1"/>
  <c r="G1787" i="1"/>
  <c r="H1787" i="1"/>
  <c r="G2790" i="1"/>
  <c r="H2790" i="1"/>
  <c r="G2096" i="1"/>
  <c r="H2096" i="1"/>
  <c r="G864" i="1"/>
  <c r="H864" i="1"/>
  <c r="G2438" i="1"/>
  <c r="H2438" i="1"/>
  <c r="G2880" i="1"/>
  <c r="H2880" i="1"/>
  <c r="G2430" i="1"/>
  <c r="H2430" i="1"/>
  <c r="G2641" i="1"/>
  <c r="H2641" i="1"/>
  <c r="G639" i="1"/>
  <c r="H639" i="1"/>
  <c r="G666" i="1"/>
  <c r="H666" i="1"/>
  <c r="G1996" i="1"/>
  <c r="H1996" i="1"/>
  <c r="G1116" i="1"/>
  <c r="H1116" i="1"/>
  <c r="G349" i="1"/>
  <c r="H349" i="1"/>
  <c r="G2083" i="1"/>
  <c r="H2083" i="1"/>
  <c r="G672" i="1"/>
  <c r="H672" i="1"/>
  <c r="G2329" i="1"/>
  <c r="H2329" i="1"/>
  <c r="G2749" i="1"/>
  <c r="H2749" i="1"/>
  <c r="G2337" i="1"/>
  <c r="H2337" i="1"/>
  <c r="G2666" i="1"/>
  <c r="H2666" i="1"/>
  <c r="G1240" i="1"/>
  <c r="H1240" i="1"/>
  <c r="G2854" i="1"/>
  <c r="H2854" i="1"/>
  <c r="G1964" i="1"/>
  <c r="H1964" i="1"/>
  <c r="G2398" i="1"/>
  <c r="H2398" i="1"/>
  <c r="G2556" i="1"/>
  <c r="H2556" i="1"/>
  <c r="G2521" i="1"/>
  <c r="H2521" i="1"/>
  <c r="G441" i="1"/>
  <c r="H441" i="1"/>
  <c r="G3071" i="1"/>
  <c r="H3071" i="1"/>
  <c r="G1227" i="1"/>
  <c r="H1227" i="1"/>
  <c r="G517" i="1"/>
  <c r="H517" i="1"/>
  <c r="G1993" i="1"/>
  <c r="H1993" i="1"/>
  <c r="G3287" i="1"/>
  <c r="H3287" i="1"/>
  <c r="G1960" i="1"/>
  <c r="H1960" i="1"/>
  <c r="G3048" i="1"/>
  <c r="H3048" i="1"/>
  <c r="G2204" i="1"/>
  <c r="H2204" i="1"/>
  <c r="G2281" i="1"/>
  <c r="H2281" i="1"/>
  <c r="G1909" i="1"/>
  <c r="H1909" i="1"/>
  <c r="G1984" i="1"/>
  <c r="H1984" i="1"/>
  <c r="G3584" i="1"/>
  <c r="H3584" i="1"/>
  <c r="G2678" i="1"/>
  <c r="H2678" i="1"/>
  <c r="G2365" i="1"/>
  <c r="H2365" i="1"/>
  <c r="G974" i="1"/>
  <c r="H974" i="1"/>
  <c r="G2312" i="1"/>
  <c r="H2312" i="1"/>
  <c r="G2774" i="1"/>
  <c r="H2774" i="1"/>
  <c r="G2069" i="1"/>
  <c r="H2069" i="1"/>
  <c r="G2888" i="1"/>
  <c r="H2888" i="1"/>
  <c r="G2886" i="1"/>
  <c r="H2886" i="1"/>
  <c r="G2093" i="1"/>
  <c r="H2093" i="1"/>
  <c r="G2480" i="1"/>
  <c r="H2480" i="1"/>
  <c r="G1630" i="1"/>
  <c r="H1630" i="1"/>
  <c r="G3533" i="1"/>
  <c r="H3533" i="1"/>
  <c r="G2625" i="1"/>
  <c r="H2625" i="1"/>
  <c r="G531" i="1"/>
  <c r="H531" i="1"/>
  <c r="G2596" i="1"/>
  <c r="H2596" i="1"/>
  <c r="G2130" i="1"/>
  <c r="H2130" i="1"/>
  <c r="G1059" i="1"/>
  <c r="H1059" i="1"/>
  <c r="G2897" i="1"/>
  <c r="H2897" i="1"/>
  <c r="G1595" i="1"/>
  <c r="H1595" i="1"/>
  <c r="G2252" i="1"/>
  <c r="H2252" i="1"/>
  <c r="G246" i="1"/>
  <c r="H246" i="1"/>
  <c r="G3202" i="1"/>
  <c r="H3202" i="1"/>
  <c r="G2071" i="1"/>
  <c r="H2071" i="1"/>
  <c r="G1755" i="1"/>
  <c r="H1755" i="1"/>
  <c r="G3004" i="1"/>
  <c r="H3004" i="1"/>
  <c r="G2328" i="1"/>
  <c r="H2328" i="1"/>
  <c r="G2716" i="1"/>
  <c r="H2716" i="1"/>
  <c r="G3466" i="1"/>
  <c r="H3466" i="1"/>
  <c r="G68" i="1"/>
  <c r="H68" i="1"/>
  <c r="G2279" i="1"/>
  <c r="H2279" i="1"/>
  <c r="G9" i="1"/>
  <c r="H9" i="1"/>
  <c r="G2672" i="1"/>
  <c r="H2672" i="1"/>
  <c r="G701" i="1"/>
  <c r="H701" i="1"/>
  <c r="G3001" i="1"/>
  <c r="H3001" i="1"/>
  <c r="G1672" i="1"/>
  <c r="H1672" i="1"/>
  <c r="G1522" i="1"/>
  <c r="H1522" i="1"/>
  <c r="G2015" i="1"/>
  <c r="H2015" i="1"/>
  <c r="G374" i="1"/>
  <c r="H374" i="1"/>
  <c r="G2475" i="1"/>
  <c r="H2475" i="1"/>
  <c r="G2162" i="1"/>
  <c r="H2162" i="1"/>
  <c r="G1850" i="1"/>
  <c r="H1850" i="1"/>
  <c r="G1005" i="1"/>
  <c r="H1005" i="1"/>
  <c r="G3279" i="1"/>
  <c r="H3279" i="1"/>
  <c r="G801" i="1"/>
  <c r="H801" i="1"/>
  <c r="G2374" i="1"/>
  <c r="H2374" i="1"/>
  <c r="G2697" i="1"/>
  <c r="H2697" i="1"/>
  <c r="G2343" i="1"/>
  <c r="H2343" i="1"/>
  <c r="G2607" i="1"/>
  <c r="H2607" i="1"/>
  <c r="G1318" i="1"/>
  <c r="H1318" i="1"/>
  <c r="G19" i="1"/>
  <c r="H19" i="1"/>
  <c r="G839" i="1"/>
  <c r="H839" i="1"/>
  <c r="G397" i="1"/>
  <c r="H397" i="1"/>
  <c r="G2185" i="1"/>
  <c r="H2185" i="1"/>
  <c r="G2321" i="1"/>
  <c r="H2321" i="1"/>
  <c r="G1648" i="1"/>
  <c r="H1648" i="1"/>
  <c r="G2636" i="1"/>
  <c r="H2636" i="1"/>
  <c r="G1173" i="1"/>
  <c r="H1173" i="1"/>
  <c r="G2763" i="1"/>
  <c r="H2763" i="1"/>
  <c r="G2114" i="1"/>
  <c r="H2114" i="1"/>
  <c r="G485" i="1"/>
  <c r="H485" i="1"/>
  <c r="G1845" i="1"/>
  <c r="H1845" i="1"/>
  <c r="G1288" i="1"/>
  <c r="H1288" i="1"/>
  <c r="G1719" i="1"/>
  <c r="H1719" i="1"/>
  <c r="G1819" i="1"/>
  <c r="H1819" i="1"/>
  <c r="G831" i="1"/>
  <c r="H831" i="1"/>
  <c r="G1735" i="1"/>
  <c r="H1735" i="1"/>
  <c r="G398" i="1"/>
  <c r="H398" i="1"/>
  <c r="G903" i="1"/>
  <c r="H903" i="1"/>
  <c r="G605" i="1"/>
  <c r="H605" i="1"/>
  <c r="G2176" i="1"/>
  <c r="H2176" i="1"/>
  <c r="G2953" i="1"/>
  <c r="H2953" i="1"/>
  <c r="G823" i="1"/>
  <c r="H823" i="1"/>
  <c r="G2095" i="1"/>
  <c r="H2095" i="1"/>
  <c r="G1188" i="1"/>
  <c r="H1188" i="1"/>
  <c r="G3651" i="1"/>
  <c r="H3651" i="1"/>
  <c r="G1313" i="1"/>
  <c r="H1313" i="1"/>
  <c r="G2732" i="1"/>
  <c r="H2732" i="1"/>
  <c r="G197" i="1"/>
  <c r="H197" i="1"/>
  <c r="G2710" i="1"/>
  <c r="H2710" i="1"/>
  <c r="G1695" i="1"/>
  <c r="H1695" i="1"/>
  <c r="G1156" i="1"/>
  <c r="H1156" i="1"/>
  <c r="G2603" i="1"/>
  <c r="H2603" i="1"/>
  <c r="G596" i="1"/>
  <c r="H596" i="1"/>
  <c r="G627" i="1"/>
  <c r="H627" i="1"/>
  <c r="G1676" i="1"/>
  <c r="H1676" i="1"/>
  <c r="G1024" i="1"/>
  <c r="H1024" i="1"/>
  <c r="G1638" i="1"/>
  <c r="H1638" i="1"/>
  <c r="G65" i="1"/>
  <c r="H65" i="1"/>
  <c r="G2519" i="1"/>
  <c r="H2519" i="1"/>
  <c r="G3308" i="1"/>
  <c r="H3308" i="1"/>
  <c r="G1029" i="1"/>
  <c r="H1029" i="1"/>
  <c r="G1190" i="1"/>
  <c r="H1190" i="1"/>
  <c r="G1145" i="1"/>
  <c r="H1145" i="1"/>
  <c r="G899" i="1"/>
  <c r="H899" i="1"/>
  <c r="G3260" i="1"/>
  <c r="H3260" i="1"/>
  <c r="G2990" i="1"/>
  <c r="H2990" i="1"/>
  <c r="G1047" i="1"/>
  <c r="H1047" i="1"/>
  <c r="G1144" i="1"/>
  <c r="H1144" i="1"/>
  <c r="G2542" i="1"/>
  <c r="H2542" i="1"/>
  <c r="G1167" i="1"/>
  <c r="H1167" i="1"/>
  <c r="G1397" i="1"/>
  <c r="H1397" i="1"/>
  <c r="G1899" i="1"/>
  <c r="H1899" i="1"/>
  <c r="G425" i="1"/>
  <c r="H425" i="1"/>
  <c r="G1287" i="1"/>
  <c r="H1287" i="1"/>
  <c r="G1113" i="1"/>
  <c r="H1113" i="1"/>
  <c r="G2275" i="1"/>
  <c r="H2275" i="1"/>
  <c r="G3303" i="1"/>
  <c r="H3303" i="1"/>
  <c r="G1876" i="1"/>
  <c r="H1876" i="1"/>
  <c r="G164" i="1"/>
  <c r="H164" i="1"/>
  <c r="G1237" i="1"/>
  <c r="H1237" i="1"/>
  <c r="G2198" i="1"/>
  <c r="H2198" i="1"/>
  <c r="G1414" i="1"/>
  <c r="H1414" i="1"/>
  <c r="G2046" i="1"/>
  <c r="H2046" i="1"/>
  <c r="G1366" i="1"/>
  <c r="H1366" i="1"/>
  <c r="G1233" i="1"/>
  <c r="H1233" i="1"/>
  <c r="G2070" i="1"/>
  <c r="H2070" i="1"/>
  <c r="G1051" i="1"/>
  <c r="H1051" i="1"/>
  <c r="G1049" i="1"/>
  <c r="H1049" i="1"/>
  <c r="G1564" i="1"/>
  <c r="H1564" i="1"/>
  <c r="G1758" i="1"/>
  <c r="H1758" i="1"/>
  <c r="G2882" i="1"/>
  <c r="H2882" i="1"/>
  <c r="G1762" i="1"/>
  <c r="H1762" i="1"/>
  <c r="G575" i="1"/>
  <c r="H575" i="1"/>
  <c r="G1694" i="1"/>
  <c r="H1694" i="1"/>
  <c r="G2709" i="1"/>
  <c r="H2709" i="1"/>
  <c r="G1266" i="1"/>
  <c r="H1266" i="1"/>
  <c r="G1014" i="1"/>
  <c r="H1014" i="1"/>
  <c r="G2273" i="1"/>
  <c r="H2273" i="1"/>
  <c r="G2715" i="1"/>
  <c r="H2715" i="1"/>
  <c r="G1891" i="1"/>
  <c r="H1891" i="1"/>
  <c r="G942" i="1"/>
  <c r="H942" i="1"/>
  <c r="G2049" i="1"/>
  <c r="H2049" i="1"/>
  <c r="G2650" i="1"/>
  <c r="H2650" i="1"/>
  <c r="G421" i="1"/>
  <c r="H421" i="1"/>
  <c r="G563" i="1"/>
  <c r="H563" i="1"/>
  <c r="G2632" i="1"/>
  <c r="H2632" i="1"/>
  <c r="G1312" i="1"/>
  <c r="H1312" i="1"/>
  <c r="G1698" i="1"/>
  <c r="H1698" i="1"/>
  <c r="G1793" i="1"/>
  <c r="H1793" i="1"/>
  <c r="G2026" i="1"/>
  <c r="H2026" i="1"/>
  <c r="G2356" i="1"/>
  <c r="H2356" i="1"/>
  <c r="G1873" i="1"/>
  <c r="H1873" i="1"/>
  <c r="G3176" i="1"/>
  <c r="H3176" i="1"/>
  <c r="G1120" i="1"/>
  <c r="H1120" i="1"/>
  <c r="G3181" i="1"/>
  <c r="H3181" i="1"/>
  <c r="G1859" i="1"/>
  <c r="H1859" i="1"/>
  <c r="G2317" i="1"/>
  <c r="H2317" i="1"/>
  <c r="G2766" i="1"/>
  <c r="H2766" i="1"/>
  <c r="G1143" i="1"/>
  <c r="H1143" i="1"/>
  <c r="G1081" i="1"/>
  <c r="H1081" i="1"/>
  <c r="G1037" i="1"/>
  <c r="H1037" i="1"/>
  <c r="G1072" i="1"/>
  <c r="H1072" i="1"/>
  <c r="G3024" i="1"/>
  <c r="H3024" i="1"/>
  <c r="G3147" i="1"/>
  <c r="H3147" i="1"/>
  <c r="G2862" i="1"/>
  <c r="H2862" i="1"/>
  <c r="G917" i="1"/>
  <c r="H917" i="1"/>
  <c r="G1408" i="1"/>
  <c r="H1408" i="1"/>
  <c r="G2844" i="1"/>
  <c r="H2844" i="1"/>
  <c r="G2194" i="1"/>
  <c r="H2194" i="1"/>
  <c r="G1418" i="1"/>
  <c r="H1418" i="1"/>
  <c r="G1825" i="1"/>
  <c r="H1825" i="1"/>
  <c r="G1487" i="1"/>
  <c r="H1487" i="1"/>
  <c r="G1655" i="1"/>
  <c r="H1655" i="1"/>
  <c r="G2221" i="1"/>
  <c r="H2221" i="1"/>
  <c r="G2881" i="1"/>
  <c r="H2881" i="1"/>
  <c r="G1664" i="1"/>
  <c r="H1664" i="1"/>
  <c r="G1680" i="1"/>
  <c r="H1680" i="1"/>
  <c r="G1725" i="1"/>
  <c r="H1725" i="1"/>
  <c r="G1063" i="1"/>
  <c r="H1063" i="1"/>
  <c r="G1929" i="1"/>
  <c r="H1929" i="1"/>
  <c r="G1750" i="1"/>
  <c r="H1750" i="1"/>
  <c r="G1627" i="1"/>
  <c r="H1627" i="1"/>
  <c r="G264" i="1"/>
  <c r="H264" i="1"/>
  <c r="G2731" i="1"/>
  <c r="H2731" i="1"/>
  <c r="G2522" i="1"/>
  <c r="H2522" i="1"/>
  <c r="G458" i="1"/>
  <c r="H458" i="1"/>
  <c r="G2052" i="1"/>
  <c r="H2052" i="1"/>
  <c r="G533" i="1"/>
  <c r="H533" i="1"/>
  <c r="G2004" i="1"/>
  <c r="H2004" i="1"/>
  <c r="G1989" i="1"/>
  <c r="H1989" i="1"/>
  <c r="G2246" i="1"/>
  <c r="H2246" i="1"/>
  <c r="G625" i="1"/>
  <c r="H625" i="1"/>
  <c r="G258" i="1"/>
  <c r="H258" i="1"/>
  <c r="G1756" i="1"/>
  <c r="H1756" i="1"/>
  <c r="G1421" i="1"/>
  <c r="H1421" i="1"/>
  <c r="G213" i="1"/>
  <c r="H213" i="1"/>
  <c r="G2112" i="1"/>
  <c r="H2112" i="1"/>
  <c r="G376" i="1"/>
  <c r="H376" i="1"/>
  <c r="G2214" i="1"/>
  <c r="H2214" i="1"/>
  <c r="G955" i="1"/>
  <c r="H955" i="1"/>
  <c r="G2013" i="1"/>
  <c r="H2013" i="1"/>
  <c r="G3040" i="1"/>
  <c r="H3040" i="1"/>
  <c r="G1917" i="1"/>
  <c r="H1917" i="1"/>
  <c r="G2656" i="1"/>
  <c r="H2656" i="1"/>
  <c r="G1661" i="1"/>
  <c r="H1661" i="1"/>
  <c r="G2010" i="1"/>
  <c r="H2010" i="1"/>
  <c r="G2457" i="1"/>
  <c r="H2457" i="1"/>
  <c r="G2885" i="1"/>
  <c r="H2885" i="1"/>
  <c r="G3073" i="1"/>
  <c r="H3073" i="1"/>
  <c r="G1539" i="1"/>
  <c r="H1539" i="1"/>
  <c r="G1420" i="1"/>
  <c r="H1420" i="1"/>
  <c r="G3379" i="1"/>
  <c r="H3379" i="1"/>
  <c r="G2674" i="1"/>
  <c r="H2674" i="1"/>
  <c r="G2704" i="1"/>
  <c r="H2704" i="1"/>
  <c r="G2008" i="1"/>
  <c r="H2008" i="1"/>
  <c r="G2111" i="1"/>
  <c r="H2111" i="1"/>
  <c r="G2477" i="1"/>
  <c r="H2477" i="1"/>
  <c r="G1930" i="1"/>
  <c r="H1930" i="1"/>
  <c r="G1971" i="1"/>
  <c r="H1971" i="1"/>
  <c r="G2133" i="1"/>
  <c r="H2133" i="1"/>
  <c r="G2935" i="1"/>
  <c r="H2935" i="1"/>
  <c r="G1307" i="1"/>
  <c r="H1307" i="1"/>
  <c r="G1437" i="1"/>
  <c r="H1437" i="1"/>
  <c r="G2467" i="1"/>
  <c r="H2467" i="1"/>
  <c r="G844" i="1"/>
  <c r="H844" i="1"/>
  <c r="G3327" i="1"/>
  <c r="H3327" i="1"/>
  <c r="G790" i="1"/>
  <c r="H790" i="1"/>
  <c r="G793" i="1"/>
  <c r="H793" i="1"/>
  <c r="G2056" i="1"/>
  <c r="H2056" i="1"/>
  <c r="G400" i="1"/>
  <c r="H400" i="1"/>
  <c r="G2828" i="1"/>
  <c r="H2828" i="1"/>
  <c r="G529" i="1"/>
  <c r="H529" i="1"/>
  <c r="G3122" i="1"/>
  <c r="H3122" i="1"/>
  <c r="G1139" i="1"/>
  <c r="H1139" i="1"/>
  <c r="G2649" i="1"/>
  <c r="H2649" i="1"/>
  <c r="G2705" i="1"/>
  <c r="H2705" i="1"/>
  <c r="G1715" i="1"/>
  <c r="H1715" i="1"/>
  <c r="G2458" i="1"/>
  <c r="H2458" i="1"/>
  <c r="G1963" i="1"/>
  <c r="H1963" i="1"/>
  <c r="G16" i="1"/>
  <c r="H16" i="1"/>
  <c r="G1844" i="1"/>
  <c r="H1844" i="1"/>
  <c r="G1022" i="1"/>
  <c r="H1022" i="1"/>
  <c r="G2655" i="1"/>
  <c r="H2655" i="1"/>
  <c r="G2102" i="1"/>
  <c r="H2102" i="1"/>
  <c r="G2571" i="1"/>
  <c r="H2571" i="1"/>
  <c r="G761" i="1"/>
  <c r="H761" i="1"/>
  <c r="G1525" i="1"/>
  <c r="H1525" i="1"/>
  <c r="G1888" i="1"/>
  <c r="H1888" i="1"/>
  <c r="G1896" i="1"/>
  <c r="H1896" i="1"/>
  <c r="G668" i="1"/>
  <c r="H668" i="1"/>
  <c r="G1804" i="1"/>
  <c r="H1804" i="1"/>
  <c r="G2309" i="1"/>
  <c r="H2309" i="1"/>
  <c r="G1828" i="1"/>
  <c r="H1828" i="1"/>
  <c r="G3114" i="1"/>
  <c r="H3114" i="1"/>
  <c r="G2476" i="1"/>
  <c r="H2476" i="1"/>
  <c r="G2288" i="1"/>
  <c r="H2288" i="1"/>
  <c r="G2170" i="1"/>
  <c r="H2170" i="1"/>
  <c r="G2582" i="1"/>
  <c r="H2582" i="1"/>
  <c r="G1700" i="1"/>
  <c r="H1700" i="1"/>
  <c r="G54" i="1"/>
  <c r="H54" i="1"/>
  <c r="G2488" i="1"/>
  <c r="H2488" i="1"/>
  <c r="G2665" i="1"/>
  <c r="H2665" i="1"/>
  <c r="G1636" i="1"/>
  <c r="H1636" i="1"/>
  <c r="G2197" i="1"/>
  <c r="H2197" i="1"/>
  <c r="G415" i="1"/>
  <c r="H415" i="1"/>
  <c r="G3328" i="1"/>
  <c r="H3328" i="1"/>
  <c r="G1245" i="1"/>
  <c r="H1245" i="1"/>
  <c r="G2268" i="1"/>
  <c r="H2268" i="1"/>
  <c r="G1006" i="1"/>
  <c r="H1006" i="1"/>
  <c r="G31" i="1"/>
  <c r="H31" i="1"/>
  <c r="G228" i="1"/>
  <c r="H228" i="1"/>
  <c r="G340" i="1"/>
  <c r="H340" i="1"/>
  <c r="G1391" i="1"/>
  <c r="H1391" i="1"/>
  <c r="G1666" i="1"/>
  <c r="H1666" i="1"/>
  <c r="G2354" i="1"/>
  <c r="H2354" i="1"/>
  <c r="G2803" i="1"/>
  <c r="H2803" i="1"/>
  <c r="G321" i="1"/>
  <c r="H321" i="1"/>
  <c r="G3134" i="1"/>
  <c r="H3134" i="1"/>
  <c r="G2125" i="1"/>
  <c r="H2125" i="1"/>
  <c r="G1028" i="1"/>
  <c r="H1028" i="1"/>
  <c r="G2302" i="1"/>
  <c r="H2302" i="1"/>
  <c r="G2063" i="1"/>
  <c r="H2063" i="1"/>
  <c r="G2688" i="1"/>
  <c r="H2688" i="1"/>
  <c r="G1722" i="1"/>
  <c r="H1722" i="1"/>
  <c r="G2169" i="1"/>
  <c r="H2169" i="1"/>
  <c r="G1447" i="1"/>
  <c r="H1447" i="1"/>
  <c r="G2296" i="1"/>
  <c r="H2296" i="1"/>
  <c r="G3158" i="1"/>
  <c r="H3158" i="1"/>
  <c r="G11" i="1"/>
  <c r="H11" i="1"/>
  <c r="G2807" i="1"/>
  <c r="H2807" i="1"/>
  <c r="G1827" i="1"/>
  <c r="H1827" i="1"/>
  <c r="G2978" i="1"/>
  <c r="H2978" i="1"/>
  <c r="G3057" i="1"/>
  <c r="H3057" i="1"/>
  <c r="G1504" i="1"/>
  <c r="H1504" i="1"/>
  <c r="G2962" i="1"/>
  <c r="H2962" i="1"/>
  <c r="G2754" i="1"/>
  <c r="H2754" i="1"/>
  <c r="G2856" i="1"/>
  <c r="H2856" i="1"/>
  <c r="G2812" i="1"/>
  <c r="H2812" i="1"/>
  <c r="G2964" i="1"/>
  <c r="H2964" i="1"/>
  <c r="G2254" i="1"/>
  <c r="H2254" i="1"/>
  <c r="G2054" i="1"/>
  <c r="H2054" i="1"/>
  <c r="G3094" i="1"/>
  <c r="H3094" i="1"/>
  <c r="G2436" i="1"/>
  <c r="H2436" i="1"/>
  <c r="G310" i="1"/>
  <c r="H310" i="1"/>
  <c r="G3089" i="1"/>
  <c r="H3089" i="1"/>
  <c r="G904" i="1"/>
  <c r="H904" i="1"/>
  <c r="G2428" i="1"/>
  <c r="H2428" i="1"/>
  <c r="G3069" i="1"/>
  <c r="H3069" i="1"/>
  <c r="G2575" i="1"/>
  <c r="H2575" i="1"/>
  <c r="G2940" i="1"/>
  <c r="H2940" i="1"/>
  <c r="G1900" i="1"/>
  <c r="H1900" i="1"/>
  <c r="G1927" i="1"/>
  <c r="H1927" i="1"/>
  <c r="G3249" i="1"/>
  <c r="H3249" i="1"/>
  <c r="G1319" i="1"/>
  <c r="H1319" i="1"/>
  <c r="G1962" i="1"/>
  <c r="H1962" i="1"/>
  <c r="G2602" i="1"/>
  <c r="H2602" i="1"/>
  <c r="G2699" i="1"/>
  <c r="H2699" i="1"/>
  <c r="G1740" i="1"/>
  <c r="H1740" i="1"/>
  <c r="G3117" i="1"/>
  <c r="H3117" i="1"/>
  <c r="G2647" i="1"/>
  <c r="H2647" i="1"/>
  <c r="G1009" i="1"/>
  <c r="H1009" i="1"/>
  <c r="G2619" i="1"/>
  <c r="H2619" i="1"/>
  <c r="G2287" i="1"/>
  <c r="H2287" i="1"/>
  <c r="G809" i="1"/>
  <c r="H809" i="1"/>
  <c r="G2899" i="1"/>
  <c r="H2899" i="1"/>
  <c r="G443" i="1"/>
  <c r="H443" i="1"/>
  <c r="G2414" i="1"/>
  <c r="H2414" i="1"/>
  <c r="G2673" i="1"/>
  <c r="H2673" i="1"/>
  <c r="G1283" i="1"/>
  <c r="H1283" i="1"/>
  <c r="G3326" i="1"/>
  <c r="H3326" i="1"/>
  <c r="G1581" i="1"/>
  <c r="H1581" i="1"/>
  <c r="G572" i="1"/>
  <c r="H572" i="1"/>
  <c r="G123" i="1"/>
  <c r="H123" i="1"/>
  <c r="G857" i="1"/>
  <c r="H857" i="1"/>
  <c r="G3152" i="1"/>
  <c r="H3152" i="1"/>
  <c r="G2934" i="1"/>
  <c r="H2934" i="1"/>
  <c r="G2594" i="1"/>
  <c r="H2594" i="1"/>
  <c r="G966" i="1"/>
  <c r="H966" i="1"/>
  <c r="G3353" i="1"/>
  <c r="H3353" i="1"/>
  <c r="G2122" i="1"/>
  <c r="H2122" i="1"/>
  <c r="G3358" i="1"/>
  <c r="H3358" i="1"/>
  <c r="G2927" i="1"/>
  <c r="H2927" i="1"/>
  <c r="G3360" i="1"/>
  <c r="H3360" i="1"/>
  <c r="G1938" i="1"/>
  <c r="H1938" i="1"/>
  <c r="G820" i="1"/>
  <c r="H820" i="1"/>
  <c r="G323" i="1"/>
  <c r="H323" i="1"/>
  <c r="G2440" i="1"/>
  <c r="H2440" i="1"/>
  <c r="G2789" i="1"/>
  <c r="H2789" i="1"/>
  <c r="G2466" i="1"/>
  <c r="H2466" i="1"/>
  <c r="G1835" i="1"/>
  <c r="H1835" i="1"/>
  <c r="G896" i="1"/>
  <c r="H896" i="1"/>
  <c r="G456" i="1"/>
  <c r="H456" i="1"/>
  <c r="G1076" i="1"/>
  <c r="H1076" i="1"/>
  <c r="G2303" i="1"/>
  <c r="H2303" i="1"/>
  <c r="G1752" i="1"/>
  <c r="H1752" i="1"/>
  <c r="G2453" i="1"/>
  <c r="H2453" i="1"/>
  <c r="G711" i="1"/>
  <c r="H711" i="1"/>
  <c r="G198" i="1"/>
  <c r="H198" i="1"/>
  <c r="G2800" i="1"/>
  <c r="H2800" i="1"/>
  <c r="G2568" i="1"/>
  <c r="H2568" i="1"/>
  <c r="G1765" i="1"/>
  <c r="H1765" i="1"/>
  <c r="G2917" i="1"/>
  <c r="H2917" i="1"/>
  <c r="G2031" i="1"/>
  <c r="H2031" i="1"/>
  <c r="G967" i="1"/>
  <c r="H967" i="1"/>
  <c r="G574" i="1"/>
  <c r="H574" i="1"/>
  <c r="G2395" i="1"/>
  <c r="H2395" i="1"/>
  <c r="G52" i="1"/>
  <c r="H52" i="1"/>
  <c r="G3295" i="1"/>
  <c r="H3295" i="1"/>
  <c r="G3208" i="1"/>
  <c r="H3208" i="1"/>
  <c r="G2200" i="1"/>
  <c r="H2200" i="1"/>
  <c r="G2714" i="1"/>
  <c r="H2714" i="1"/>
  <c r="G1196" i="1"/>
  <c r="H1196" i="1"/>
  <c r="G2541" i="1"/>
  <c r="H2541" i="1"/>
  <c r="G1170" i="1"/>
  <c r="H1170" i="1"/>
  <c r="G2160" i="1"/>
  <c r="H2160" i="1"/>
  <c r="G3084" i="1"/>
  <c r="H3084" i="1"/>
  <c r="G343" i="1"/>
  <c r="H343" i="1"/>
  <c r="G2613" i="1"/>
  <c r="H2613" i="1"/>
  <c r="G1854" i="1"/>
  <c r="H1854" i="1"/>
  <c r="G320" i="1"/>
  <c r="H320" i="1"/>
  <c r="G2878" i="1"/>
  <c r="H2878" i="1"/>
  <c r="G1396" i="1"/>
  <c r="H1396" i="1"/>
  <c r="G1887" i="1"/>
  <c r="H1887" i="1"/>
  <c r="G3447" i="1"/>
  <c r="H3447" i="1"/>
  <c r="G2833" i="1"/>
  <c r="H2833" i="1"/>
  <c r="G3082" i="1"/>
  <c r="H3082" i="1"/>
  <c r="G3391" i="1"/>
  <c r="H3391" i="1"/>
  <c r="G938" i="1"/>
  <c r="H938" i="1"/>
  <c r="G2695" i="1"/>
  <c r="H2695" i="1"/>
  <c r="G2908" i="1"/>
  <c r="H2908" i="1"/>
  <c r="G2989" i="1"/>
  <c r="H2989" i="1"/>
  <c r="G2925" i="1"/>
  <c r="H2925" i="1"/>
  <c r="G2538" i="1"/>
  <c r="H2538" i="1"/>
  <c r="G1254" i="1"/>
  <c r="H1254" i="1"/>
  <c r="G191" i="1"/>
  <c r="H191" i="1"/>
  <c r="G3499" i="1"/>
  <c r="H3499" i="1"/>
  <c r="G2479" i="1"/>
  <c r="H2479" i="1"/>
  <c r="G2661" i="1"/>
  <c r="H2661" i="1"/>
  <c r="G2987" i="1"/>
  <c r="H2987" i="1"/>
  <c r="G2909" i="1"/>
  <c r="H2909" i="1"/>
  <c r="G2378" i="1"/>
  <c r="H2378" i="1"/>
  <c r="G1961" i="1"/>
  <c r="H1961" i="1"/>
  <c r="G2628" i="1"/>
  <c r="H2628" i="1"/>
  <c r="G2633" i="1"/>
  <c r="H2633" i="1"/>
  <c r="G2525" i="1"/>
  <c r="H2525" i="1"/>
  <c r="G188" i="1"/>
  <c r="H188" i="1"/>
  <c r="G939" i="1"/>
  <c r="H939" i="1"/>
  <c r="G2371" i="1"/>
  <c r="H2371" i="1"/>
  <c r="G3306" i="1"/>
  <c r="H3306" i="1"/>
  <c r="G2702" i="1"/>
  <c r="H2702" i="1"/>
  <c r="G61" i="1"/>
  <c r="H61" i="1"/>
  <c r="G528" i="1"/>
  <c r="H528" i="1"/>
  <c r="G3045" i="1"/>
  <c r="H3045" i="1"/>
  <c r="G2777" i="1"/>
  <c r="H2777" i="1"/>
  <c r="G884" i="1"/>
  <c r="H884" i="1"/>
  <c r="G1257" i="1"/>
  <c r="H1257" i="1"/>
  <c r="G996" i="1"/>
  <c r="H996" i="1"/>
  <c r="G3161" i="1"/>
  <c r="H3161" i="1"/>
  <c r="G2420" i="1"/>
  <c r="H2420" i="1"/>
  <c r="G1637" i="1"/>
  <c r="H1637" i="1"/>
  <c r="G1481" i="1"/>
  <c r="H1481" i="1"/>
  <c r="G1875" i="1"/>
  <c r="H1875" i="1"/>
  <c r="G2974" i="1"/>
  <c r="H2974" i="1"/>
  <c r="G1521" i="1"/>
  <c r="H1521" i="1"/>
  <c r="G608" i="1"/>
  <c r="H608" i="1"/>
  <c r="G2739" i="1"/>
  <c r="H2739" i="1"/>
  <c r="G1776" i="1"/>
  <c r="H1776" i="1"/>
  <c r="G2593" i="1"/>
  <c r="H2593" i="1"/>
  <c r="G2983" i="1"/>
  <c r="H2983" i="1"/>
  <c r="G1997" i="1"/>
  <c r="H1997" i="1"/>
  <c r="G2456" i="1"/>
  <c r="H2456" i="1"/>
  <c r="G375" i="1"/>
  <c r="H375" i="1"/>
  <c r="G2450" i="1"/>
  <c r="H2450" i="1"/>
  <c r="G696" i="1"/>
  <c r="H696" i="1"/>
  <c r="G2941" i="1"/>
  <c r="H2941" i="1"/>
  <c r="G2311" i="1"/>
  <c r="H2311" i="1"/>
  <c r="G3616" i="1"/>
  <c r="H3616" i="1"/>
  <c r="G1524" i="1"/>
  <c r="H1524" i="1"/>
  <c r="G3268" i="1"/>
  <c r="H3268" i="1"/>
  <c r="G1910" i="1"/>
  <c r="H1910" i="1"/>
  <c r="G2518" i="1"/>
  <c r="H2518" i="1"/>
  <c r="G172" i="1"/>
  <c r="H172" i="1"/>
  <c r="G2213" i="1"/>
  <c r="H2213" i="1"/>
  <c r="G2904" i="1"/>
  <c r="H2904" i="1"/>
  <c r="G2733" i="1"/>
  <c r="H2733" i="1"/>
  <c r="G1351" i="1"/>
  <c r="H1351" i="1"/>
  <c r="G2508" i="1"/>
  <c r="H2508" i="1"/>
  <c r="G2248" i="1"/>
  <c r="H2248" i="1"/>
  <c r="G3023" i="1"/>
  <c r="H3023" i="1"/>
  <c r="G3151" i="1"/>
  <c r="H3151" i="1"/>
  <c r="G3100" i="1"/>
  <c r="H3100" i="1"/>
  <c r="G3356" i="1"/>
  <c r="H3356" i="1"/>
  <c r="G2118" i="1"/>
  <c r="H2118" i="1"/>
  <c r="G895" i="1"/>
  <c r="H895" i="1"/>
  <c r="G2231" i="1"/>
  <c r="H2231" i="1"/>
  <c r="G2464" i="1"/>
  <c r="H2464" i="1"/>
  <c r="G2758" i="1"/>
  <c r="H2758" i="1"/>
  <c r="G2226" i="1"/>
  <c r="H2226" i="1"/>
  <c r="G1523" i="1"/>
  <c r="H1523" i="1"/>
  <c r="G2687" i="1"/>
  <c r="H2687" i="1"/>
  <c r="G2961" i="1"/>
  <c r="H2961" i="1"/>
  <c r="G103" i="1"/>
  <c r="H103" i="1"/>
  <c r="G2895" i="1"/>
  <c r="H2895" i="1"/>
  <c r="G1509" i="1"/>
  <c r="H1509" i="1"/>
  <c r="G189" i="1"/>
  <c r="H189" i="1"/>
  <c r="G1486" i="1"/>
  <c r="H1486" i="1"/>
  <c r="G3044" i="1"/>
  <c r="H3044" i="1"/>
  <c r="G1172" i="1"/>
  <c r="H1172" i="1"/>
  <c r="G2539" i="1"/>
  <c r="H2539" i="1"/>
  <c r="G104" i="1"/>
  <c r="H104" i="1"/>
  <c r="G3247" i="1"/>
  <c r="H3247" i="1"/>
  <c r="G840" i="1"/>
  <c r="H840" i="1"/>
  <c r="G2415" i="1"/>
  <c r="H2415" i="1"/>
  <c r="G2677" i="1"/>
  <c r="H2677" i="1"/>
  <c r="G912" i="1"/>
  <c r="H912" i="1"/>
  <c r="G2662" i="1"/>
  <c r="H2662" i="1"/>
  <c r="G1713" i="1"/>
  <c r="H1713" i="1"/>
  <c r="G2929" i="1"/>
  <c r="H2929" i="1"/>
  <c r="G2853" i="1"/>
  <c r="H2853" i="1"/>
  <c r="G2670" i="1"/>
  <c r="H2670" i="1"/>
  <c r="G2863" i="1"/>
  <c r="H2863" i="1"/>
  <c r="G2614" i="1"/>
  <c r="H2614" i="1"/>
  <c r="G1954" i="1"/>
  <c r="H1954" i="1"/>
  <c r="G278" i="1"/>
  <c r="H278" i="1"/>
  <c r="G2776" i="1"/>
  <c r="H2776" i="1"/>
  <c r="G3524" i="1"/>
  <c r="H3524" i="1"/>
  <c r="G1041" i="1"/>
  <c r="H1041" i="1"/>
  <c r="G2149" i="1"/>
  <c r="H2149" i="1"/>
  <c r="G2654" i="1"/>
  <c r="H2654" i="1"/>
  <c r="G3223" i="1"/>
  <c r="H3223" i="1"/>
  <c r="G3164" i="1"/>
  <c r="H3164" i="1"/>
  <c r="G122" i="1"/>
  <c r="H122" i="1"/>
  <c r="G302" i="1"/>
  <c r="H302" i="1"/>
  <c r="G351" i="1"/>
  <c r="H351" i="1"/>
  <c r="G3284" i="1"/>
  <c r="H3284" i="1"/>
  <c r="G2949" i="1"/>
  <c r="H2949" i="1"/>
  <c r="G3026" i="1"/>
  <c r="H3026" i="1"/>
  <c r="G301" i="1"/>
  <c r="H301" i="1"/>
  <c r="G256" i="1"/>
  <c r="H256" i="1"/>
  <c r="G2720" i="1"/>
  <c r="H2720" i="1"/>
  <c r="G2842" i="1"/>
  <c r="H2842" i="1"/>
  <c r="G110" i="1"/>
  <c r="H110" i="1"/>
  <c r="G2003" i="1"/>
  <c r="H2003" i="1"/>
  <c r="G3039" i="1"/>
  <c r="H3039" i="1"/>
  <c r="G3007" i="1"/>
  <c r="H3007" i="1"/>
  <c r="G2577" i="1"/>
  <c r="H2577" i="1"/>
  <c r="G1171" i="1"/>
  <c r="H1171" i="1"/>
  <c r="G1035" i="1"/>
  <c r="H1035" i="1"/>
  <c r="G2627" i="1"/>
  <c r="H2627" i="1"/>
  <c r="G252" i="1"/>
  <c r="H252" i="1"/>
  <c r="G2755" i="1"/>
  <c r="H2755" i="1"/>
  <c r="G3221" i="1"/>
  <c r="H3221" i="1"/>
  <c r="G2959" i="1"/>
  <c r="H2959" i="1"/>
  <c r="G2472" i="1"/>
  <c r="H2472" i="1"/>
  <c r="G2323" i="1"/>
  <c r="H2323" i="1"/>
  <c r="G2368" i="1"/>
  <c r="H2368" i="1"/>
  <c r="G1264" i="1"/>
  <c r="H1264" i="1"/>
  <c r="G2887" i="1"/>
  <c r="H2887" i="1"/>
  <c r="G251" i="1"/>
  <c r="H251" i="1"/>
  <c r="G2967" i="1"/>
  <c r="H2967" i="1"/>
  <c r="G2914" i="1"/>
  <c r="H2914" i="1"/>
  <c r="G1472" i="1"/>
  <c r="H1472" i="1"/>
  <c r="G3079" i="1"/>
  <c r="H3079" i="1"/>
  <c r="G3369" i="1"/>
  <c r="H3369" i="1"/>
  <c r="G363" i="1"/>
  <c r="H363" i="1"/>
  <c r="G981" i="1"/>
  <c r="H981" i="1"/>
  <c r="G2322" i="1"/>
  <c r="H2322" i="1"/>
  <c r="G1250" i="1"/>
  <c r="H1250" i="1"/>
  <c r="G1635" i="1"/>
  <c r="H1635" i="1"/>
  <c r="G1091" i="1"/>
  <c r="H1091" i="1"/>
  <c r="G3172" i="1"/>
  <c r="H3172" i="1"/>
  <c r="G3063" i="1"/>
  <c r="H3063" i="1"/>
  <c r="G3222" i="1"/>
  <c r="H3222" i="1"/>
  <c r="G2180" i="1"/>
  <c r="H2180" i="1"/>
  <c r="G2977" i="1"/>
  <c r="H2977" i="1"/>
  <c r="G3342" i="1"/>
  <c r="H3342" i="1"/>
  <c r="G2412" i="1"/>
  <c r="H2412" i="1"/>
  <c r="G3008" i="1"/>
  <c r="H3008" i="1"/>
  <c r="G3215" i="1"/>
  <c r="H3215" i="1"/>
  <c r="G1691" i="1"/>
  <c r="H1691" i="1"/>
  <c r="G3211" i="1"/>
  <c r="H3211" i="1"/>
  <c r="G3183" i="1"/>
  <c r="H3183" i="1"/>
  <c r="G225" i="1"/>
  <c r="H225" i="1"/>
  <c r="G2992" i="1"/>
  <c r="H2992" i="1"/>
  <c r="G2277" i="1"/>
  <c r="H2277" i="1"/>
  <c r="G2877" i="1"/>
  <c r="H2877" i="1"/>
  <c r="G1285" i="1"/>
  <c r="H1285" i="1"/>
  <c r="G560" i="1"/>
  <c r="H560" i="1"/>
  <c r="G3083" i="1"/>
  <c r="H3083" i="1"/>
  <c r="G902" i="1"/>
  <c r="H902" i="1"/>
  <c r="G786" i="1"/>
  <c r="H786" i="1"/>
  <c r="G3380" i="1"/>
  <c r="H3380" i="1"/>
  <c r="G3227" i="1"/>
  <c r="H3227" i="1"/>
  <c r="G389" i="1"/>
  <c r="H389" i="1"/>
  <c r="G248" i="1"/>
  <c r="H248" i="1"/>
  <c r="G3540" i="1"/>
  <c r="H3540" i="1"/>
  <c r="G303" i="1"/>
  <c r="H303" i="1"/>
  <c r="G3169" i="1"/>
  <c r="H3169" i="1"/>
  <c r="G1346" i="1"/>
  <c r="H1346" i="1"/>
  <c r="G2769" i="1"/>
  <c r="H2769" i="1"/>
  <c r="G2830" i="1"/>
  <c r="H2830" i="1"/>
  <c r="G2387" i="1"/>
  <c r="H2387" i="1"/>
  <c r="G2883" i="1"/>
  <c r="H2883" i="1"/>
  <c r="G2634" i="1"/>
  <c r="H2634" i="1"/>
  <c r="G785" i="1"/>
  <c r="H785" i="1"/>
  <c r="G3219" i="1"/>
  <c r="H3219" i="1"/>
  <c r="G873" i="1"/>
  <c r="H873" i="1"/>
  <c r="G3343" i="1"/>
  <c r="H3343" i="1"/>
  <c r="G344" i="1"/>
  <c r="H344" i="1"/>
  <c r="G3123" i="1"/>
  <c r="H3123" i="1"/>
  <c r="G1557" i="1"/>
  <c r="H1557" i="1"/>
  <c r="G2116" i="1"/>
  <c r="H2116" i="1"/>
  <c r="G2865" i="1"/>
  <c r="H2865" i="1"/>
  <c r="G1110" i="1"/>
  <c r="H1110" i="1"/>
  <c r="G3377" i="1"/>
  <c r="H3377" i="1"/>
  <c r="G305" i="1"/>
  <c r="H305" i="1"/>
  <c r="G1255" i="1"/>
  <c r="H1255" i="1"/>
  <c r="G1128" i="1"/>
  <c r="H1128" i="1"/>
  <c r="G1361" i="1"/>
  <c r="H1361" i="1"/>
  <c r="G2601" i="1"/>
  <c r="H2601" i="1"/>
  <c r="G3245" i="1"/>
  <c r="H3245" i="1"/>
  <c r="G2947" i="1"/>
  <c r="H2947" i="1"/>
  <c r="G3427" i="1"/>
  <c r="H3427" i="1"/>
  <c r="G3031" i="1"/>
  <c r="H3031" i="1"/>
  <c r="G3484" i="1"/>
  <c r="H3484" i="1"/>
  <c r="G2784" i="1"/>
  <c r="H2784" i="1"/>
  <c r="G3170" i="1"/>
  <c r="H3170" i="1"/>
  <c r="G2492" i="1"/>
  <c r="H2492" i="1"/>
  <c r="G3530" i="1"/>
  <c r="H3530" i="1"/>
  <c r="G2336" i="1"/>
  <c r="H2336" i="1"/>
  <c r="G924" i="1"/>
  <c r="H924" i="1"/>
  <c r="G3234" i="1"/>
  <c r="H3234" i="1"/>
  <c r="G1831" i="1"/>
  <c r="H1831" i="1"/>
  <c r="G513" i="1"/>
  <c r="H513" i="1"/>
  <c r="G2386" i="1"/>
  <c r="H2386" i="1"/>
  <c r="G1580" i="1"/>
  <c r="H1580" i="1"/>
  <c r="G2474" i="1"/>
  <c r="H2474" i="1"/>
  <c r="G2285" i="1"/>
  <c r="H2285" i="1"/>
  <c r="G3198" i="1"/>
  <c r="H3198" i="1"/>
  <c r="G3187" i="1"/>
  <c r="H3187" i="1"/>
  <c r="G2375" i="1"/>
  <c r="H2375" i="1"/>
  <c r="G609" i="1"/>
  <c r="H609" i="1"/>
  <c r="G773" i="1"/>
  <c r="H773" i="1"/>
  <c r="G411" i="1"/>
  <c r="H411" i="1"/>
  <c r="G1801" i="1"/>
  <c r="H1801" i="1"/>
  <c r="G12" i="1"/>
  <c r="H12" i="1"/>
  <c r="G433" i="1"/>
  <c r="H433" i="1"/>
  <c r="G3476" i="1"/>
  <c r="H3476" i="1"/>
  <c r="G806" i="1"/>
  <c r="H806" i="1"/>
  <c r="G3492" i="1"/>
  <c r="H3492" i="1"/>
  <c r="G308" i="1"/>
  <c r="H308" i="1"/>
  <c r="G579" i="1"/>
  <c r="H579" i="1"/>
  <c r="G2175" i="1"/>
  <c r="H2175" i="1"/>
  <c r="G588" i="1"/>
  <c r="H588" i="1"/>
  <c r="G145" i="1"/>
  <c r="H145" i="1"/>
  <c r="G345" i="1"/>
  <c r="H345" i="1"/>
  <c r="G1922" i="1"/>
  <c r="H1922" i="1"/>
  <c r="G2435" i="1"/>
  <c r="H2435" i="1"/>
  <c r="G550" i="1"/>
  <c r="H550" i="1"/>
  <c r="G3475" i="1"/>
  <c r="H3475" i="1"/>
  <c r="G3516" i="1"/>
  <c r="H3516" i="1"/>
  <c r="G224" i="1"/>
  <c r="H224" i="1"/>
  <c r="G180" i="1"/>
  <c r="H180" i="1"/>
  <c r="G3457" i="1"/>
  <c r="H3457" i="1"/>
  <c r="G1555" i="1"/>
  <c r="H1555" i="1"/>
  <c r="G291" i="1"/>
  <c r="H291" i="1"/>
  <c r="G2946" i="1"/>
  <c r="H2946" i="1"/>
  <c r="G2486" i="1"/>
  <c r="H2486" i="1"/>
  <c r="G3144" i="1"/>
  <c r="H3144" i="1"/>
  <c r="G635" i="1"/>
  <c r="H635" i="1"/>
  <c r="G2683" i="1"/>
  <c r="H2683" i="1"/>
  <c r="G13" i="1"/>
  <c r="H13" i="1"/>
  <c r="G1155" i="1"/>
  <c r="H1155" i="1"/>
  <c r="G2413" i="1"/>
  <c r="H2413" i="1"/>
  <c r="G2546" i="1"/>
  <c r="H2546" i="1"/>
  <c r="G2407" i="1"/>
  <c r="H2407" i="1"/>
  <c r="G850" i="1"/>
  <c r="H850" i="1"/>
  <c r="G1432" i="1"/>
  <c r="H1432" i="1"/>
  <c r="G3366" i="1"/>
  <c r="H3366" i="1"/>
  <c r="G919" i="1"/>
  <c r="H919" i="1"/>
  <c r="G2358" i="1"/>
  <c r="H2358" i="1"/>
  <c r="G745" i="1"/>
  <c r="H745" i="1"/>
  <c r="G257" i="1"/>
  <c r="H257" i="1"/>
  <c r="G3119" i="1"/>
  <c r="H3119" i="1"/>
  <c r="G1533" i="1"/>
  <c r="H1533" i="1"/>
  <c r="G1479" i="1"/>
  <c r="H1479" i="1"/>
  <c r="G161" i="1"/>
  <c r="H161" i="1"/>
  <c r="G1790" i="1"/>
  <c r="H1790" i="1"/>
  <c r="G1650" i="1"/>
  <c r="H1650" i="1"/>
  <c r="G2487" i="1"/>
  <c r="H2487" i="1"/>
  <c r="G3282" i="1"/>
  <c r="H3282" i="1"/>
  <c r="G2976" i="1"/>
  <c r="H2976" i="1"/>
  <c r="G1502" i="1"/>
  <c r="H1502" i="1"/>
  <c r="G2166" i="1"/>
  <c r="H2166" i="1"/>
  <c r="G3020" i="1"/>
  <c r="H3020" i="1"/>
  <c r="G85" i="1"/>
  <c r="H85" i="1"/>
  <c r="G318" i="1"/>
  <c r="H318" i="1"/>
  <c r="G3596" i="1"/>
  <c r="H3596" i="1"/>
  <c r="G1924" i="1"/>
  <c r="H1924" i="1"/>
  <c r="G2499" i="1"/>
  <c r="H2499" i="1"/>
  <c r="G3191" i="1"/>
  <c r="H3191" i="1"/>
  <c r="G2441" i="1"/>
  <c r="H2441" i="1"/>
  <c r="G3173" i="1"/>
  <c r="H3173" i="1"/>
  <c r="G3107" i="1"/>
  <c r="H3107" i="1"/>
  <c r="G2956" i="1"/>
  <c r="H2956" i="1"/>
  <c r="G755" i="1"/>
  <c r="H755" i="1"/>
  <c r="G3000" i="1"/>
  <c r="H3000" i="1"/>
  <c r="G2771" i="1"/>
  <c r="H2771" i="1"/>
  <c r="G2780" i="1"/>
  <c r="H2780" i="1"/>
  <c r="G2713" i="1"/>
  <c r="H2713" i="1"/>
  <c r="G2663" i="1"/>
  <c r="H2663" i="1"/>
  <c r="G3179" i="1"/>
  <c r="H3179" i="1"/>
  <c r="G3288" i="1"/>
  <c r="H3288" i="1"/>
  <c r="G350" i="1"/>
  <c r="H350" i="1"/>
  <c r="G1926" i="1"/>
  <c r="H1926" i="1"/>
  <c r="G22" i="1"/>
  <c r="H22" i="1"/>
  <c r="G920" i="1"/>
  <c r="H920" i="1"/>
  <c r="G2544" i="1"/>
  <c r="H2544" i="1"/>
  <c r="G2028" i="1"/>
  <c r="H2028" i="1"/>
  <c r="G3121" i="1"/>
  <c r="H3121" i="1"/>
  <c r="G2837" i="1"/>
  <c r="H2837" i="1"/>
  <c r="G3319" i="1"/>
  <c r="H3319" i="1"/>
  <c r="G2399" i="1"/>
  <c r="H2399" i="1"/>
  <c r="G2416" i="1"/>
  <c r="H2416" i="1"/>
  <c r="G3290" i="1"/>
  <c r="H3290" i="1"/>
  <c r="G459" i="1"/>
  <c r="H459" i="1"/>
  <c r="G1656" i="1"/>
  <c r="H1656" i="1"/>
  <c r="G3417" i="1"/>
  <c r="H3417" i="1"/>
  <c r="G1458" i="1"/>
  <c r="H1458" i="1"/>
  <c r="G3157" i="1"/>
  <c r="H3157" i="1"/>
  <c r="G2686" i="1"/>
  <c r="H2686" i="1"/>
  <c r="G3032" i="1"/>
  <c r="H3032" i="1"/>
  <c r="G391" i="1"/>
  <c r="H391" i="1"/>
  <c r="G2524" i="1"/>
  <c r="H2524" i="1"/>
  <c r="G2265" i="1"/>
  <c r="H2265" i="1"/>
  <c r="G2510" i="1"/>
  <c r="H2510" i="1"/>
  <c r="G530" i="1"/>
  <c r="H530" i="1"/>
  <c r="G1558" i="1"/>
  <c r="H1558" i="1"/>
  <c r="G2295" i="1"/>
  <c r="H2295" i="1"/>
  <c r="G2501" i="1"/>
  <c r="H2501" i="1"/>
  <c r="G561" i="1"/>
  <c r="H561" i="1"/>
  <c r="G2791" i="1"/>
  <c r="H2791" i="1"/>
  <c r="G3606" i="1"/>
  <c r="H3606" i="1"/>
  <c r="G3154" i="1"/>
  <c r="H3154" i="1"/>
  <c r="G2840" i="1"/>
  <c r="H2840" i="1"/>
  <c r="G886" i="1"/>
  <c r="H886" i="1"/>
  <c r="G2411" i="1"/>
  <c r="H2411" i="1"/>
  <c r="G3113" i="1"/>
  <c r="H3113" i="1"/>
  <c r="G137" i="1"/>
  <c r="H137" i="1"/>
  <c r="G372" i="1"/>
  <c r="H372" i="1"/>
  <c r="G2292" i="1"/>
  <c r="H2292" i="1"/>
  <c r="G2117" i="1"/>
  <c r="H2117" i="1"/>
  <c r="G416" i="1"/>
  <c r="H416" i="1"/>
  <c r="G2473" i="1"/>
  <c r="H2473" i="1"/>
  <c r="G2145" i="1"/>
  <c r="H2145" i="1"/>
  <c r="G961" i="1"/>
  <c r="H961" i="1"/>
  <c r="G3106" i="1"/>
  <c r="H3106" i="1"/>
  <c r="G1069" i="1"/>
  <c r="H1069" i="1"/>
  <c r="G2402" i="1"/>
  <c r="H2402" i="1"/>
  <c r="G2014" i="1"/>
  <c r="H2014" i="1"/>
  <c r="G581" i="1"/>
  <c r="H581" i="1"/>
  <c r="G64" i="1"/>
  <c r="H64" i="1"/>
  <c r="G3483" i="1"/>
  <c r="H3483" i="1"/>
  <c r="G1455" i="1"/>
  <c r="H1455" i="1"/>
  <c r="G3266" i="1"/>
  <c r="H3266" i="1"/>
  <c r="G1399" i="1"/>
  <c r="H1399" i="1"/>
  <c r="G2693" i="1"/>
  <c r="H2693" i="1"/>
  <c r="G798" i="1"/>
  <c r="H798" i="1"/>
  <c r="G2164" i="1"/>
  <c r="H2164" i="1"/>
  <c r="G2841" i="1"/>
  <c r="H2841" i="1"/>
  <c r="G915" i="1"/>
  <c r="H915" i="1"/>
  <c r="G3228" i="1"/>
  <c r="H3228" i="1"/>
  <c r="G417" i="1"/>
  <c r="H417" i="1"/>
  <c r="G1040" i="1"/>
  <c r="H1040" i="1"/>
  <c r="G1507" i="1"/>
  <c r="H1507" i="1"/>
  <c r="G2786" i="1"/>
  <c r="H2786" i="1"/>
  <c r="G3005" i="1"/>
  <c r="H3005" i="1"/>
  <c r="G1612" i="1"/>
  <c r="H1612" i="1"/>
  <c r="G607" i="1"/>
  <c r="H607" i="1"/>
  <c r="G2657" i="1"/>
  <c r="H2657" i="1"/>
  <c r="G2703" i="1"/>
  <c r="H2703" i="1"/>
  <c r="G3229" i="1"/>
  <c r="H3229" i="1"/>
  <c r="G3238" i="1"/>
  <c r="H3238" i="1"/>
  <c r="G292" i="1"/>
  <c r="H292" i="1"/>
  <c r="G3132" i="1"/>
  <c r="H3132" i="1"/>
  <c r="G2868" i="1"/>
  <c r="H2868" i="1"/>
  <c r="G863" i="1"/>
  <c r="H863" i="1"/>
  <c r="G1754" i="1"/>
  <c r="H1754" i="1"/>
  <c r="G1001" i="1"/>
  <c r="H1001" i="1"/>
  <c r="G2799" i="1"/>
  <c r="H2799" i="1"/>
  <c r="G245" i="1"/>
  <c r="H245" i="1"/>
  <c r="G3398" i="1"/>
  <c r="H3398" i="1"/>
  <c r="G954" i="1"/>
  <c r="H954" i="1"/>
  <c r="G1817" i="1"/>
  <c r="H1817" i="1"/>
  <c r="G2381" i="1"/>
  <c r="H2381" i="1"/>
  <c r="G3395" i="1"/>
  <c r="H3395" i="1"/>
  <c r="G3335" i="1"/>
  <c r="H3335" i="1"/>
  <c r="G1881" i="1"/>
  <c r="H1881" i="1"/>
  <c r="G1032" i="1"/>
  <c r="H1032" i="1"/>
  <c r="G2234" i="1"/>
  <c r="H2234" i="1"/>
  <c r="G2759" i="1"/>
  <c r="H2759" i="1"/>
  <c r="G2591" i="1"/>
  <c r="H2591" i="1"/>
  <c r="G3617" i="1"/>
  <c r="H3617" i="1"/>
  <c r="G1590" i="1"/>
  <c r="H1590" i="1"/>
  <c r="G1103" i="1"/>
  <c r="H1103" i="1"/>
  <c r="G3340" i="1"/>
  <c r="H3340" i="1"/>
  <c r="G3207" i="1"/>
  <c r="H3207" i="1"/>
  <c r="G1317" i="1"/>
  <c r="H1317" i="1"/>
  <c r="G206" i="1"/>
  <c r="H206" i="1"/>
  <c r="G367" i="1"/>
  <c r="H367" i="1"/>
  <c r="G702" i="1"/>
  <c r="H702" i="1"/>
  <c r="G957" i="1"/>
  <c r="H957" i="1"/>
  <c r="G819" i="1"/>
  <c r="H819" i="1"/>
  <c r="G1169" i="1"/>
  <c r="H1169" i="1"/>
  <c r="G713" i="1"/>
  <c r="H713" i="1"/>
  <c r="G3410" i="1"/>
  <c r="H3410" i="1"/>
  <c r="G1440" i="1"/>
  <c r="H1440" i="1"/>
  <c r="G1119" i="1"/>
  <c r="H1119" i="1"/>
  <c r="G2332" i="1"/>
  <c r="H2332" i="1"/>
  <c r="G842" i="1"/>
  <c r="H842" i="1"/>
  <c r="G2390" i="1"/>
  <c r="H2390" i="1"/>
  <c r="G2848" i="1"/>
  <c r="H2848" i="1"/>
  <c r="G2999" i="1"/>
  <c r="H2999" i="1"/>
  <c r="G3141" i="1"/>
  <c r="H3141" i="1"/>
  <c r="G2344" i="1"/>
  <c r="H2344" i="1"/>
  <c r="G927" i="1"/>
  <c r="H927" i="1"/>
  <c r="G2623" i="1"/>
  <c r="H2623" i="1"/>
  <c r="G2370" i="1"/>
  <c r="H2370" i="1"/>
  <c r="G2552" i="1"/>
  <c r="H2552" i="1"/>
  <c r="G3137" i="1"/>
  <c r="H3137" i="1"/>
  <c r="G2437" i="1"/>
  <c r="H2437" i="1"/>
  <c r="G1651" i="1"/>
  <c r="H1651" i="1"/>
  <c r="G879" i="1"/>
  <c r="H879" i="1"/>
  <c r="G3224" i="1"/>
  <c r="H3224" i="1"/>
  <c r="G695" i="1"/>
  <c r="H695" i="1"/>
  <c r="G2036" i="1"/>
  <c r="H2036" i="1"/>
  <c r="G3345" i="1"/>
  <c r="H3345" i="1"/>
  <c r="G2009" i="1"/>
  <c r="H2009" i="1"/>
  <c r="G893" i="1"/>
  <c r="H893" i="1"/>
  <c r="G2894" i="1"/>
  <c r="H2894" i="1"/>
  <c r="G3206" i="1"/>
  <c r="H3206" i="1"/>
  <c r="G1759" i="1"/>
  <c r="H1759" i="1"/>
  <c r="G1853" i="1"/>
  <c r="H1853" i="1"/>
  <c r="G3519" i="1"/>
  <c r="H3519" i="1"/>
  <c r="G3274" i="1"/>
  <c r="H3274" i="1"/>
  <c r="G1972" i="1"/>
  <c r="H1972" i="1"/>
  <c r="G1693" i="1"/>
  <c r="H1693" i="1"/>
  <c r="G3098" i="1"/>
  <c r="H3098" i="1"/>
  <c r="G2933" i="1"/>
  <c r="H2933" i="1"/>
  <c r="G2805" i="1"/>
  <c r="H2805" i="1"/>
  <c r="G3603" i="1"/>
  <c r="H3603" i="1"/>
  <c r="G2250" i="1"/>
  <c r="H2250" i="1"/>
  <c r="G2392" i="1"/>
  <c r="H2392" i="1"/>
  <c r="G107" i="1"/>
  <c r="H107" i="1"/>
  <c r="G3108" i="1"/>
  <c r="H3108" i="1"/>
  <c r="G2867" i="1"/>
  <c r="H2867" i="1"/>
  <c r="G2023" i="1"/>
  <c r="H2023" i="1"/>
  <c r="G3135" i="1"/>
  <c r="H3135" i="1"/>
  <c r="G2682" i="1"/>
  <c r="H2682" i="1"/>
  <c r="G3014" i="1"/>
  <c r="H3014" i="1"/>
  <c r="G2019" i="1"/>
  <c r="H2019" i="1"/>
  <c r="G2635" i="1"/>
  <c r="H2635" i="1"/>
  <c r="G108" i="1"/>
  <c r="H108" i="1"/>
  <c r="G2640" i="1"/>
  <c r="H2640" i="1"/>
  <c r="G2708" i="1"/>
  <c r="H2708" i="1"/>
  <c r="G2738" i="1"/>
  <c r="H2738" i="1"/>
  <c r="G1261" i="1"/>
  <c r="H1261" i="1"/>
  <c r="G73" i="1"/>
  <c r="H73" i="1"/>
  <c r="G2831" i="1"/>
  <c r="H2831" i="1"/>
  <c r="G1946" i="1"/>
  <c r="H1946" i="1"/>
  <c r="G3091" i="1"/>
  <c r="H3091" i="1"/>
  <c r="G2681" i="1"/>
  <c r="H2681" i="1"/>
  <c r="G3180" i="1"/>
  <c r="H3180" i="1"/>
  <c r="G1389" i="1"/>
  <c r="H1389" i="1"/>
  <c r="G2006" i="1"/>
  <c r="H2006" i="1"/>
  <c r="G262" i="1"/>
  <c r="H262" i="1"/>
  <c r="G3263" i="1"/>
  <c r="H3263" i="1"/>
  <c r="G3153" i="1"/>
  <c r="H3153" i="1"/>
  <c r="G1908" i="1"/>
  <c r="H1908" i="1"/>
  <c r="G1542" i="1"/>
  <c r="H1542" i="1"/>
  <c r="G3050" i="1"/>
  <c r="H3050" i="1"/>
  <c r="G3086" i="1"/>
  <c r="H3086" i="1"/>
  <c r="G2855" i="1"/>
  <c r="H2855" i="1"/>
  <c r="G106" i="1"/>
  <c r="H106" i="1"/>
  <c r="G3261" i="1"/>
  <c r="H3261" i="1"/>
  <c r="G3404" i="1"/>
  <c r="H3404" i="1"/>
  <c r="G1592" i="1"/>
  <c r="H1592" i="1"/>
  <c r="G2449" i="1"/>
  <c r="H2449" i="1"/>
  <c r="G171" i="1"/>
  <c r="H171" i="1"/>
  <c r="G2811" i="1"/>
  <c r="H2811" i="1"/>
  <c r="G3148" i="1"/>
  <c r="H3148" i="1"/>
  <c r="G2817" i="1"/>
  <c r="H2817" i="1"/>
  <c r="G1712" i="1"/>
  <c r="H1712" i="1"/>
  <c r="G3676" i="1"/>
  <c r="H3676" i="1"/>
  <c r="G3562" i="1"/>
  <c r="H3562" i="1"/>
  <c r="G3046" i="1"/>
  <c r="H3046" i="1"/>
  <c r="G3093" i="1"/>
  <c r="H3093" i="1"/>
  <c r="G3201" i="1"/>
  <c r="H3201" i="1"/>
  <c r="G2293" i="1"/>
  <c r="H2293" i="1"/>
  <c r="G214" i="1"/>
  <c r="H214" i="1"/>
  <c r="G2839" i="1"/>
  <c r="H2839" i="1"/>
  <c r="G3159" i="1"/>
  <c r="H3159" i="1"/>
  <c r="G3378" i="1"/>
  <c r="H3378" i="1"/>
  <c r="G2262" i="1"/>
  <c r="H2262" i="1"/>
  <c r="G3155" i="1"/>
  <c r="H3155" i="1"/>
  <c r="G2007" i="1"/>
  <c r="H2007" i="1"/>
  <c r="G3205" i="1"/>
  <c r="H3205" i="1"/>
  <c r="G2795" i="1"/>
  <c r="H2795" i="1"/>
  <c r="G1866" i="1"/>
  <c r="H1866" i="1"/>
  <c r="G2752" i="1"/>
  <c r="H2752" i="1"/>
  <c r="G2165" i="1"/>
  <c r="H2165" i="1"/>
  <c r="G3139" i="1"/>
  <c r="H3139" i="1"/>
  <c r="G3585" i="1"/>
  <c r="H3585" i="1"/>
  <c r="G3258" i="1"/>
  <c r="H3258" i="1"/>
  <c r="G636" i="1"/>
  <c r="H636" i="1"/>
  <c r="G2605" i="1"/>
  <c r="H2605" i="1"/>
  <c r="G869" i="1"/>
  <c r="H869" i="1"/>
  <c r="G418" i="1"/>
  <c r="H418" i="1"/>
  <c r="G2029" i="1"/>
  <c r="H2029" i="1"/>
  <c r="G2242" i="1"/>
  <c r="H2242" i="1"/>
  <c r="G877" i="1"/>
  <c r="H877" i="1"/>
  <c r="G2493" i="1"/>
  <c r="H2493" i="1"/>
  <c r="G2622" i="1"/>
  <c r="H2622" i="1"/>
  <c r="G3118" i="1"/>
  <c r="H3118" i="1"/>
  <c r="G2955" i="1"/>
  <c r="H2955" i="1"/>
  <c r="G515" i="1"/>
  <c r="H515" i="1"/>
  <c r="G72" i="1"/>
  <c r="H72" i="1"/>
  <c r="G2726" i="1"/>
  <c r="H2726" i="1"/>
  <c r="G648" i="1"/>
  <c r="H648" i="1"/>
  <c r="G970" i="1"/>
  <c r="H970" i="1"/>
  <c r="G3550" i="1"/>
  <c r="H3550" i="1"/>
  <c r="G2907" i="1"/>
  <c r="H2907" i="1"/>
  <c r="G1497" i="1"/>
  <c r="H1497" i="1"/>
  <c r="G3081" i="1"/>
  <c r="H3081" i="1"/>
  <c r="G1271" i="1"/>
  <c r="H1271" i="1"/>
  <c r="G2235" i="1"/>
  <c r="H2235" i="1"/>
  <c r="G647" i="1"/>
  <c r="H647" i="1"/>
  <c r="G3239" i="1"/>
  <c r="H3239" i="1"/>
  <c r="G868" i="1"/>
  <c r="H868" i="1"/>
  <c r="G3314" i="1"/>
  <c r="H3314" i="1"/>
  <c r="G3272" i="1"/>
  <c r="H3272" i="1"/>
  <c r="G2951" i="1"/>
  <c r="H2951" i="1"/>
  <c r="G160" i="1"/>
  <c r="H160" i="1"/>
  <c r="G3341" i="1"/>
  <c r="H3341" i="1"/>
  <c r="G3478" i="1"/>
  <c r="H3478" i="1"/>
  <c r="G690" i="1"/>
  <c r="H690" i="1"/>
  <c r="G1434" i="1"/>
  <c r="H1434" i="1"/>
  <c r="G2965" i="1"/>
  <c r="H2965" i="1"/>
  <c r="G715" i="1"/>
  <c r="H715" i="1"/>
  <c r="G2942" i="1"/>
  <c r="H2942" i="1"/>
  <c r="G751" i="1"/>
  <c r="H751" i="1"/>
  <c r="G25" i="1"/>
  <c r="H25" i="1"/>
  <c r="G27" i="1"/>
  <c r="H27" i="1"/>
  <c r="G3438" i="1"/>
  <c r="H3438" i="1"/>
  <c r="G3109" i="1"/>
  <c r="H3109" i="1"/>
  <c r="G3070" i="1"/>
  <c r="H3070" i="1"/>
  <c r="G2299" i="1"/>
  <c r="H2299" i="1"/>
  <c r="G2915" i="1"/>
  <c r="H2915" i="1"/>
  <c r="G2912" i="1"/>
  <c r="H2912" i="1"/>
  <c r="G2653" i="1"/>
  <c r="H2653" i="1"/>
  <c r="G3305" i="1"/>
  <c r="H3305" i="1"/>
  <c r="G1675" i="1"/>
  <c r="H1675" i="1"/>
  <c r="G2996" i="1"/>
  <c r="H2996" i="1"/>
  <c r="G2514" i="1"/>
  <c r="H2514" i="1"/>
  <c r="G3216" i="1"/>
  <c r="H3216" i="1"/>
  <c r="G2706" i="1"/>
  <c r="H2706" i="1"/>
  <c r="G765" i="1"/>
  <c r="H765" i="1"/>
  <c r="G2893" i="1"/>
  <c r="H2893" i="1"/>
  <c r="G3458" i="1"/>
  <c r="H3458" i="1"/>
  <c r="G2579" i="1"/>
  <c r="H2579" i="1"/>
  <c r="G319" i="1"/>
  <c r="H319" i="1"/>
  <c r="G1286" i="1"/>
  <c r="H1286" i="1"/>
  <c r="G1520" i="1"/>
  <c r="H1520" i="1"/>
  <c r="G3414" i="1"/>
  <c r="H3414" i="1"/>
  <c r="G2725" i="1"/>
  <c r="H2725" i="1"/>
  <c r="G247" i="1"/>
  <c r="H247" i="1"/>
  <c r="G3402" i="1"/>
  <c r="H3402" i="1"/>
  <c r="G348" i="1"/>
  <c r="H348" i="1"/>
  <c r="G1704" i="1"/>
  <c r="H1704" i="1"/>
  <c r="G2531" i="1"/>
  <c r="H2531" i="1"/>
  <c r="G2675" i="1"/>
  <c r="H2675" i="1"/>
  <c r="G3375" i="1"/>
  <c r="H3375" i="1"/>
  <c r="G495" i="1"/>
  <c r="H495" i="1"/>
  <c r="G1556" i="1"/>
  <c r="H1556" i="1"/>
  <c r="G3291" i="1"/>
  <c r="H3291" i="1"/>
  <c r="G2794" i="1"/>
  <c r="H2794" i="1"/>
  <c r="G1591" i="1"/>
  <c r="H1591" i="1"/>
  <c r="G184" i="1"/>
  <c r="H184" i="1"/>
  <c r="G2652" i="1"/>
  <c r="H2652" i="1"/>
  <c r="G502" i="1"/>
  <c r="H502" i="1"/>
  <c r="G2958" i="1"/>
  <c r="H2958" i="1"/>
  <c r="G807" i="1"/>
  <c r="H807" i="1"/>
  <c r="G3412" i="1"/>
  <c r="H3412" i="1"/>
  <c r="G3166" i="1"/>
  <c r="H3166" i="1"/>
  <c r="G1623" i="1"/>
  <c r="H1623" i="1"/>
  <c r="G2401" i="1"/>
  <c r="H2401" i="1"/>
  <c r="G2294" i="1"/>
  <c r="H2294" i="1"/>
  <c r="G661" i="1"/>
  <c r="H661" i="1"/>
  <c r="G2864" i="1"/>
  <c r="H2864" i="1"/>
  <c r="G136" i="1"/>
  <c r="H136" i="1"/>
  <c r="G3400" i="1"/>
  <c r="H3400" i="1"/>
  <c r="G390" i="1"/>
  <c r="H390" i="1"/>
  <c r="G1093" i="1"/>
  <c r="H1093" i="1"/>
  <c r="G2237" i="1"/>
  <c r="H2237" i="1"/>
  <c r="G754" i="1"/>
  <c r="H754" i="1"/>
  <c r="G3469" i="1"/>
  <c r="H3469" i="1"/>
  <c r="G1839" i="1"/>
  <c r="H1839" i="1"/>
  <c r="G3011" i="1"/>
  <c r="H3011" i="1"/>
  <c r="G1358" i="1"/>
  <c r="H1358" i="1"/>
  <c r="G1503" i="1"/>
  <c r="H1503" i="1"/>
  <c r="G51" i="1"/>
  <c r="H51" i="1"/>
  <c r="G876" i="1"/>
  <c r="H876" i="1"/>
  <c r="G2258" i="1"/>
  <c r="H2258" i="1"/>
  <c r="G242" i="1"/>
  <c r="H242" i="1"/>
  <c r="G2736" i="1"/>
  <c r="H2736" i="1"/>
  <c r="G872" i="1"/>
  <c r="H872" i="1"/>
  <c r="G3077" i="1"/>
  <c r="H3077" i="1"/>
  <c r="G1734" i="1"/>
  <c r="H1734" i="1"/>
  <c r="G3504" i="1"/>
  <c r="H3504" i="1"/>
  <c r="G2150" i="1"/>
  <c r="H2150" i="1"/>
  <c r="G3190" i="1"/>
  <c r="H3190" i="1"/>
  <c r="G3175" i="1"/>
  <c r="H3175" i="1"/>
  <c r="G3372" i="1"/>
  <c r="H3372" i="1"/>
  <c r="G784" i="1"/>
  <c r="H784" i="1"/>
  <c r="G3390" i="1"/>
  <c r="H3390" i="1"/>
  <c r="G3482" i="1"/>
  <c r="H3482" i="1"/>
  <c r="G3443" i="1"/>
  <c r="H3443" i="1"/>
  <c r="G392" i="1"/>
  <c r="H392" i="1"/>
  <c r="G3357" i="1"/>
  <c r="H3357" i="1"/>
  <c r="G304" i="1"/>
  <c r="H304" i="1"/>
  <c r="G2201" i="1"/>
  <c r="H2201" i="1"/>
  <c r="G3364" i="1"/>
  <c r="H3364" i="1"/>
  <c r="G2872" i="1"/>
  <c r="H2872" i="1"/>
  <c r="G838" i="1"/>
  <c r="H838" i="1"/>
  <c r="G2783" i="1"/>
  <c r="H2783" i="1"/>
  <c r="G2823" i="1"/>
  <c r="H2823" i="1"/>
  <c r="G3043" i="1"/>
  <c r="H3043" i="1"/>
  <c r="G174" i="1"/>
  <c r="H174" i="1"/>
  <c r="G3311" i="1"/>
  <c r="H3311" i="1"/>
  <c r="G2606" i="1"/>
  <c r="H2606" i="1"/>
  <c r="G1642" i="1"/>
  <c r="H1642" i="1"/>
  <c r="G2814" i="1"/>
  <c r="H2814" i="1"/>
  <c r="G3099" i="1"/>
  <c r="H3099" i="1"/>
  <c r="G892" i="1"/>
  <c r="H892" i="1"/>
  <c r="G37" i="1"/>
  <c r="H37" i="1"/>
  <c r="G1882" i="1"/>
  <c r="H1882" i="1"/>
  <c r="G1291" i="1"/>
  <c r="H1291" i="1"/>
  <c r="G45" i="1"/>
  <c r="H45" i="1"/>
  <c r="G2902" i="1"/>
  <c r="H2902" i="1"/>
  <c r="G2366" i="1"/>
  <c r="H2366" i="1"/>
  <c r="G3477" i="1"/>
  <c r="H3477" i="1"/>
  <c r="G3301" i="1"/>
  <c r="H3301" i="1"/>
  <c r="G410" i="1"/>
  <c r="H410" i="1"/>
  <c r="G3053" i="1"/>
  <c r="H3053" i="1"/>
  <c r="G2916" i="1"/>
  <c r="H2916" i="1"/>
  <c r="G3297" i="1"/>
  <c r="H3297" i="1"/>
  <c r="G3199" i="1"/>
  <c r="H3199" i="1"/>
  <c r="G2911" i="1"/>
  <c r="H2911" i="1"/>
  <c r="G346" i="1"/>
  <c r="H346" i="1"/>
  <c r="G3370" i="1"/>
  <c r="H3370" i="1"/>
  <c r="G1365" i="1"/>
  <c r="H1365" i="1"/>
  <c r="G1279" i="1"/>
  <c r="H1279" i="1"/>
  <c r="G3097" i="1"/>
  <c r="H3097" i="1"/>
  <c r="G643" i="1"/>
  <c r="H643" i="1"/>
  <c r="G3217" i="1"/>
  <c r="H3217" i="1"/>
  <c r="G249" i="1"/>
  <c r="H249" i="1"/>
  <c r="G3127" i="1"/>
  <c r="H3127" i="1"/>
  <c r="G24" i="1"/>
  <c r="H24" i="1"/>
  <c r="G3365" i="1"/>
  <c r="H3365" i="1"/>
  <c r="G2359" i="1"/>
  <c r="H2359" i="1"/>
  <c r="G2269" i="1"/>
  <c r="H2269" i="1"/>
  <c r="G2761" i="1"/>
  <c r="H2761" i="1"/>
  <c r="G2512" i="1"/>
  <c r="H2512" i="1"/>
  <c r="G2598" i="1"/>
  <c r="H2598" i="1"/>
  <c r="G1570" i="1"/>
  <c r="H1570" i="1"/>
  <c r="G317" i="1"/>
  <c r="H317" i="1"/>
  <c r="G2557" i="1"/>
  <c r="H2557" i="1"/>
  <c r="G3171" i="1"/>
  <c r="H3171" i="1"/>
  <c r="G3188" i="1"/>
  <c r="H3188" i="1"/>
  <c r="G2465" i="1"/>
  <c r="H2465" i="1"/>
  <c r="G580" i="1"/>
  <c r="H580" i="1"/>
  <c r="G2021" i="1"/>
  <c r="H2021" i="1"/>
  <c r="G3021" i="1"/>
  <c r="H3021" i="1"/>
  <c r="G2263" i="1"/>
  <c r="H2263" i="1"/>
  <c r="G3506" i="1"/>
  <c r="H3506" i="1"/>
  <c r="G2734" i="1"/>
  <c r="H2734" i="1"/>
  <c r="G4" i="1"/>
  <c r="H4" i="1"/>
  <c r="G963" i="1"/>
  <c r="H963" i="1"/>
  <c r="G120" i="1"/>
  <c r="H120" i="1"/>
  <c r="G2129" i="1"/>
  <c r="H2129" i="1"/>
  <c r="G3434" i="1"/>
  <c r="H3434" i="1"/>
  <c r="G2419" i="1"/>
  <c r="H2419" i="1"/>
  <c r="G3389" i="1"/>
  <c r="H3389" i="1"/>
  <c r="G3286" i="1"/>
  <c r="H3286" i="1"/>
  <c r="G3062" i="1"/>
  <c r="H3062" i="1"/>
  <c r="G3429" i="1"/>
  <c r="H3429" i="1"/>
  <c r="G315" i="1"/>
  <c r="H315" i="1"/>
  <c r="G1194" i="1"/>
  <c r="H1194" i="1"/>
  <c r="G2491" i="1"/>
  <c r="H2491" i="1"/>
  <c r="G2155" i="1"/>
  <c r="H2155" i="1"/>
  <c r="G2468" i="1"/>
  <c r="H2468" i="1"/>
  <c r="G836" i="1"/>
  <c r="H836" i="1"/>
  <c r="G3243" i="1"/>
  <c r="H3243" i="1"/>
  <c r="G3281" i="1"/>
  <c r="H3281" i="1"/>
  <c r="G3302" i="1"/>
  <c r="H3302" i="1"/>
  <c r="G3246" i="1"/>
  <c r="H3246" i="1"/>
  <c r="G2244" i="1"/>
  <c r="H2244" i="1"/>
  <c r="G3441" i="1"/>
  <c r="H3441" i="1"/>
  <c r="G3244" i="1"/>
  <c r="H3244" i="1"/>
  <c r="G3102" i="1"/>
  <c r="H3102" i="1"/>
  <c r="G207" i="1"/>
  <c r="H207" i="1"/>
  <c r="G3251" i="1"/>
  <c r="H3251" i="1"/>
  <c r="G1897" i="1"/>
  <c r="H1897" i="1"/>
  <c r="G3265" i="1"/>
  <c r="H3265" i="1"/>
  <c r="G3138" i="1"/>
  <c r="H3138" i="1"/>
  <c r="G1649" i="1"/>
  <c r="H1649" i="1"/>
  <c r="G1039" i="1"/>
  <c r="H1039" i="1"/>
  <c r="G3541" i="1"/>
  <c r="H3541" i="1"/>
  <c r="G3405" i="1"/>
  <c r="H3405" i="1"/>
  <c r="G1519" i="1"/>
  <c r="H1519" i="1"/>
  <c r="G3385" i="1"/>
  <c r="H3385" i="1"/>
  <c r="G2383" i="1"/>
  <c r="H2383" i="1"/>
  <c r="G2597" i="1"/>
  <c r="H2597" i="1"/>
  <c r="G1445" i="1"/>
  <c r="H1445" i="1"/>
  <c r="G1115" i="1"/>
  <c r="H1115" i="1"/>
  <c r="G3409" i="1"/>
  <c r="H3409" i="1"/>
  <c r="G3256" i="1"/>
  <c r="H3256" i="1"/>
  <c r="G2938" i="1"/>
  <c r="H2938" i="1"/>
  <c r="G1330" i="1"/>
  <c r="H1330" i="1"/>
  <c r="G79" i="1"/>
  <c r="H79" i="1"/>
  <c r="G117" i="1"/>
  <c r="H117" i="1"/>
  <c r="G1730" i="1"/>
  <c r="H1730" i="1"/>
  <c r="G368" i="1"/>
  <c r="H368" i="1"/>
  <c r="G1083" i="1"/>
  <c r="H1083" i="1"/>
  <c r="G3359" i="1"/>
  <c r="H3359" i="1"/>
  <c r="G432" i="1"/>
  <c r="H432" i="1"/>
  <c r="G3423" i="1"/>
  <c r="H3423" i="1"/>
  <c r="G3312" i="1"/>
  <c r="H3312" i="1"/>
  <c r="G2504" i="1"/>
  <c r="H2504" i="1"/>
  <c r="G116" i="1"/>
  <c r="H116" i="1"/>
  <c r="G3401" i="1"/>
  <c r="H3401" i="1"/>
  <c r="G3490" i="1"/>
  <c r="H3490" i="1"/>
  <c r="G2667" i="1"/>
  <c r="H2667" i="1"/>
  <c r="G2746" i="1"/>
  <c r="H2746" i="1"/>
  <c r="G3078" i="1"/>
  <c r="H3078" i="1"/>
  <c r="G2350" i="1"/>
  <c r="H2350" i="1"/>
  <c r="G470" i="1"/>
  <c r="H470" i="1"/>
  <c r="G3064" i="1"/>
  <c r="H3064" i="1"/>
  <c r="G3030" i="1"/>
  <c r="H3030" i="1"/>
  <c r="G2515" i="1"/>
  <c r="H2515" i="1"/>
  <c r="G1641" i="1"/>
  <c r="H1641" i="1"/>
  <c r="G18" i="1"/>
  <c r="H18" i="1"/>
  <c r="G3513" i="1"/>
  <c r="H3513" i="1"/>
  <c r="G2658" i="1"/>
  <c r="H2658" i="1"/>
  <c r="G2551" i="1"/>
  <c r="H2551" i="1"/>
  <c r="G3111" i="1"/>
  <c r="H3111" i="1"/>
  <c r="G118" i="1"/>
  <c r="G2283" i="1"/>
  <c r="G685" i="1"/>
  <c r="G1247" i="1"/>
  <c r="G1568" i="1"/>
  <c r="H118" i="1"/>
  <c r="H2283" i="1"/>
  <c r="H685" i="1"/>
  <c r="H1247" i="1"/>
  <c r="H1568" i="1"/>
</calcChain>
</file>

<file path=xl/sharedStrings.xml><?xml version="1.0" encoding="utf-8"?>
<sst xmlns="http://schemas.openxmlformats.org/spreadsheetml/2006/main" count="17" uniqueCount="17">
  <si>
    <t>Customer/Policy</t>
  </si>
  <si>
    <t>Duration</t>
  </si>
  <si>
    <t>Grand Total</t>
  </si>
  <si>
    <t>Purchase Date</t>
  </si>
  <si>
    <t>Cancelled Date</t>
  </si>
  <si>
    <t>IsCustomer</t>
  </si>
  <si>
    <t>WasCustomer</t>
  </si>
  <si>
    <t>Purchase Year</t>
  </si>
  <si>
    <t>Length of Customer</t>
  </si>
  <si>
    <t>Advanced Retention Report</t>
  </si>
  <si>
    <t>Purchase Month</t>
  </si>
  <si>
    <t>Drilldown</t>
  </si>
  <si>
    <t>Retained to Date</t>
  </si>
  <si>
    <t>Retention Rate to Date</t>
  </si>
  <si>
    <t>Acquisition Δ</t>
  </si>
  <si>
    <t>Retention Δ</t>
  </si>
  <si>
    <t>Acquired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</si>
</sst>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yyyy"/>
    <numFmt numFmtId="166" formatCode="0.0000"/>
    <numFmt numFmtId="167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2" xfId="0" applyBorder="1"/>
    <xf numFmtId="0" fontId="4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4" fillId="0" borderId="2" xfId="0" applyNumberFormat="1" applyFont="1" applyBorder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166" fontId="0" fillId="0" borderId="0" xfId="0" applyNumberFormat="1"/>
    <xf numFmtId="9" fontId="0" fillId="0" borderId="0" xfId="1" applyFont="1"/>
    <xf numFmtId="0" fontId="0" fillId="0" borderId="0" xfId="0" applyAlignment="1">
      <alignment horizontal="right"/>
    </xf>
    <xf numFmtId="14" fontId="4" fillId="0" borderId="2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0" fontId="2" fillId="0" borderId="1" xfId="2"/>
    <xf numFmtId="9" fontId="2" fillId="0" borderId="1" xfId="2" applyNumberFormat="1"/>
    <xf numFmtId="0" fontId="0" fillId="0" borderId="0" xfId="0" applyNumberFormat="1" applyAlignment="1"/>
    <xf numFmtId="0" fontId="4" fillId="0" borderId="2" xfId="0" applyNumberFormat="1" applyFont="1" applyBorder="1" applyAlignme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3">
    <cellStyle name="Heading 1" xfId="2" builtinId="16"/>
    <cellStyle name="Normal" xfId="0" builtinId="0"/>
    <cellStyle name="Percent" xfId="1" builtinId="5"/>
  </cellStyles>
  <dxfs count="5">
    <dxf>
      <alignment horizontal="center" readingOrder="0"/>
    </dxf>
    <dxf>
      <alignment horizontal="center" readingOrder="0"/>
    </dxf>
    <dxf>
      <alignment horizontal="right" readingOrder="0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ird Rixford" refreshedDate="41324.580727314817" createdVersion="4" refreshedVersion="4" minRefreshableVersion="3" recordCount="3685">
  <cacheSource type="worksheet">
    <worksheetSource ref="A1:H3686" sheet="Data"/>
  </cacheSource>
  <cacheFields count="11">
    <cacheField name="Customer/Policy" numFmtId="0">
      <sharedItems containsSemiMixedTypes="0" containsString="0" containsNumber="1" containsInteger="1" minValue="28473" maxValue="76935" count="3685">
        <n v="31673"/>
        <n v="31727"/>
        <n v="45076"/>
        <n v="34496"/>
        <n v="30727"/>
        <n v="30111"/>
        <n v="39474"/>
        <n v="43450"/>
        <n v="59095"/>
        <n v="48160"/>
        <n v="43710"/>
        <n v="43933"/>
        <n v="68149"/>
        <n v="30733"/>
        <n v="60688"/>
        <n v="39428"/>
        <n v="32765"/>
        <n v="43596"/>
        <n v="35968"/>
        <n v="33979"/>
        <n v="32776"/>
        <n v="61233"/>
        <n v="33571"/>
        <n v="43904"/>
        <n v="34016"/>
        <n v="49714"/>
        <n v="60337"/>
        <n v="43186"/>
        <n v="34523"/>
        <n v="51583"/>
        <n v="30987"/>
        <n v="30745"/>
        <n v="32249"/>
        <n v="30101"/>
        <n v="42735"/>
        <n v="36411"/>
        <n v="29667"/>
        <n v="41400"/>
        <n v="33145"/>
        <n v="35603"/>
        <n v="36543"/>
        <n v="35056"/>
        <n v="36536"/>
        <n v="52253"/>
        <n v="30687"/>
        <n v="32898"/>
        <n v="30316"/>
        <n v="36616"/>
        <n v="39605"/>
        <n v="33732"/>
        <n v="36137"/>
        <n v="39348"/>
        <n v="48465"/>
        <n v="34926"/>
        <n v="32791"/>
        <n v="31404"/>
        <n v="31740"/>
        <n v="33372"/>
        <n v="34959"/>
        <n v="33660"/>
        <n v="31450"/>
        <n v="34009"/>
        <n v="33457"/>
        <n v="48043"/>
        <n v="69475"/>
        <n v="29790"/>
        <n v="32520"/>
        <n v="32037"/>
        <n v="30066"/>
        <n v="34997"/>
        <n v="47687"/>
        <n v="47842"/>
        <n v="58834"/>
        <n v="32914"/>
        <n v="32937"/>
        <n v="35343"/>
        <n v="34559"/>
        <n v="36050"/>
        <n v="61181"/>
        <n v="31364"/>
        <n v="34059"/>
        <n v="31743"/>
        <n v="33621"/>
        <n v="55761"/>
        <n v="32499"/>
        <n v="33201"/>
        <n v="51044"/>
        <n v="30693"/>
        <n v="30705"/>
        <n v="31286"/>
        <n v="30714"/>
        <n v="30743"/>
        <n v="32470"/>
        <n v="30602"/>
        <n v="30261"/>
        <n v="30303"/>
        <n v="32886"/>
        <n v="30480"/>
        <n v="30993"/>
        <n v="32736"/>
        <n v="33524"/>
        <n v="33749"/>
        <n v="45237"/>
        <n v="54915"/>
        <n v="54112"/>
        <n v="55179"/>
        <n v="33944"/>
        <n v="34805"/>
        <n v="43391"/>
        <n v="63357"/>
        <n v="34108"/>
        <n v="30590"/>
        <n v="33194"/>
        <n v="35583"/>
        <n v="42313"/>
        <n v="37365"/>
        <n v="60999"/>
        <n v="31496"/>
        <n v="32911"/>
        <n v="37278"/>
        <n v="47505"/>
        <n v="49415"/>
        <n v="29742"/>
        <n v="30706"/>
        <n v="30741"/>
        <n v="32919"/>
        <n v="33178"/>
        <n v="33202"/>
        <n v="35744"/>
        <n v="30112"/>
        <n v="36956"/>
        <n v="47335"/>
        <n v="47399"/>
        <n v="42318"/>
        <n v="36425"/>
        <n v="60582"/>
        <n v="29699"/>
        <n v="30832"/>
        <n v="31279"/>
        <n v="32535"/>
        <n v="31030"/>
        <n v="33195"/>
        <n v="34004"/>
        <n v="38299"/>
        <n v="32870"/>
        <n v="34040"/>
        <n v="31614"/>
        <n v="36630"/>
        <n v="29979"/>
        <n v="36862"/>
        <n v="74526"/>
        <n v="29727"/>
        <n v="32395"/>
        <n v="32545"/>
        <n v="34214"/>
        <n v="29371"/>
        <n v="30601"/>
        <n v="32119"/>
        <n v="33729"/>
        <n v="48430"/>
        <n v="64917"/>
        <n v="66132"/>
        <n v="34029"/>
        <n v="33162"/>
        <n v="33260"/>
        <n v="34891"/>
        <n v="34993"/>
        <n v="34758"/>
        <n v="55645"/>
        <n v="47531"/>
        <n v="60570"/>
        <n v="72215"/>
        <n v="29797"/>
        <n v="30742"/>
        <n v="31492"/>
        <n v="34045"/>
        <n v="29138"/>
        <n v="30406"/>
        <n v="33970"/>
        <n v="34941"/>
        <n v="33506"/>
        <n v="33627"/>
        <n v="41257"/>
        <n v="36506"/>
        <n v="47523"/>
        <n v="49540"/>
        <n v="48760"/>
        <n v="50560"/>
        <n v="30702"/>
        <n v="31276"/>
        <n v="34396"/>
        <n v="33634"/>
        <n v="39829"/>
        <n v="46683"/>
        <n v="47761"/>
        <n v="43233"/>
        <n v="47824"/>
        <n v="52589"/>
        <n v="53852"/>
        <n v="29558"/>
        <n v="30911"/>
        <n v="31694"/>
        <n v="30146"/>
        <n v="35904"/>
        <n v="41559"/>
        <n v="45701"/>
        <n v="29677"/>
        <n v="30585"/>
        <n v="33779"/>
        <n v="33805"/>
        <n v="39704"/>
        <n v="47905"/>
        <n v="54118"/>
        <n v="29671"/>
        <n v="29755"/>
        <n v="30695"/>
        <n v="33098"/>
        <n v="30553"/>
        <n v="30161"/>
        <n v="34006"/>
        <n v="35101"/>
        <n v="32680"/>
        <n v="32767"/>
        <n v="41173"/>
        <n v="42255"/>
        <n v="47689"/>
        <n v="47529"/>
        <n v="29724"/>
        <n v="30749"/>
        <n v="30750"/>
        <n v="30356"/>
        <n v="30635"/>
        <n v="29984"/>
        <n v="30075"/>
        <n v="38578"/>
        <n v="39522"/>
        <n v="39583"/>
        <n v="40528"/>
        <n v="41524"/>
        <n v="32723"/>
        <n v="33448"/>
        <n v="34540"/>
        <n v="37939"/>
        <n v="38935"/>
        <n v="47755"/>
        <n v="47797"/>
        <n v="38672"/>
        <n v="38881"/>
        <n v="42970"/>
        <n v="44936"/>
        <n v="42462"/>
        <n v="42593"/>
        <n v="43422"/>
        <n v="43587"/>
        <n v="47405"/>
        <n v="47425"/>
        <n v="47821"/>
        <n v="49973"/>
        <n v="52076"/>
        <n v="70690"/>
        <n v="50377"/>
        <n v="62222"/>
        <n v="67207"/>
        <n v="69548"/>
        <n v="76560"/>
        <n v="39008"/>
        <n v="53803"/>
        <n v="74821"/>
        <n v="76263"/>
        <n v="75362"/>
        <n v="74966"/>
        <n v="75804"/>
        <n v="31499"/>
        <n v="35180"/>
        <n v="35292"/>
        <n v="36304"/>
        <n v="36406"/>
        <n v="30568"/>
        <n v="30599"/>
        <n v="31044"/>
        <n v="31053"/>
        <n v="31062"/>
        <n v="32291"/>
        <n v="33197"/>
        <n v="33296"/>
        <n v="33322"/>
        <n v="35624"/>
        <n v="34968"/>
        <n v="35032"/>
        <n v="35844"/>
        <n v="35847"/>
        <n v="36861"/>
        <n v="36864"/>
        <n v="37046"/>
        <n v="39431"/>
        <n v="39503"/>
        <n v="40541"/>
        <n v="40545"/>
        <n v="32782"/>
        <n v="37122"/>
        <n v="39256"/>
        <n v="39258"/>
        <n v="40334"/>
        <n v="41304"/>
        <n v="42330"/>
        <n v="38385"/>
        <n v="39050"/>
        <n v="39060"/>
        <n v="39831"/>
        <n v="39898"/>
        <n v="41772"/>
        <n v="38738"/>
        <n v="40091"/>
        <n v="41051"/>
        <n v="42073"/>
        <n v="43171"/>
        <n v="51479"/>
        <n v="42406"/>
        <n v="45485"/>
        <n v="46513"/>
        <n v="48434"/>
        <n v="52699"/>
        <n v="73721"/>
        <n v="75856"/>
        <n v="75868"/>
        <n v="76916"/>
        <n v="29655"/>
        <n v="31329"/>
        <n v="35353"/>
        <n v="35365"/>
        <n v="30588"/>
        <n v="31648"/>
        <n v="31675"/>
        <n v="33188"/>
        <n v="34348"/>
        <n v="34360"/>
        <n v="36627"/>
        <n v="36686"/>
        <n v="32688"/>
        <n v="32746"/>
        <n v="33606"/>
        <n v="37108"/>
        <n v="39228"/>
        <n v="37496"/>
        <n v="44842"/>
        <n v="41862"/>
        <n v="43015"/>
        <n v="47982"/>
        <n v="50270"/>
        <n v="48264"/>
        <n v="48414"/>
        <n v="52629"/>
        <n v="56517"/>
        <n v="33143"/>
        <n v="34160"/>
        <n v="35426"/>
        <n v="29957"/>
        <n v="33989"/>
        <n v="39549"/>
        <n v="41550"/>
        <n v="32732"/>
        <n v="32793"/>
        <n v="33469"/>
        <n v="33640"/>
        <n v="36056"/>
        <n v="37176"/>
        <n v="36494"/>
        <n v="43843"/>
        <n v="44685"/>
        <n v="41107"/>
        <n v="49122"/>
        <n v="43255"/>
        <n v="52208"/>
        <n v="48477"/>
        <n v="53315"/>
        <n v="62867"/>
        <n v="75140"/>
        <n v="76688"/>
        <n v="68521"/>
        <n v="31309"/>
        <n v="34031"/>
        <n v="34088"/>
        <n v="35300"/>
        <n v="30986"/>
        <n v="33826"/>
        <n v="32720"/>
        <n v="32728"/>
        <n v="33677"/>
        <n v="42214"/>
        <n v="41863"/>
        <n v="43205"/>
        <n v="43259"/>
        <n v="53347"/>
        <n v="75658"/>
        <n v="75670"/>
        <n v="75684"/>
        <n v="75695"/>
        <n v="68250"/>
        <n v="56835"/>
        <n v="29662"/>
        <n v="32947"/>
        <n v="32949"/>
        <n v="31198"/>
        <n v="31671"/>
        <n v="34392"/>
        <n v="36633"/>
        <n v="38516"/>
        <n v="32750"/>
        <n v="37214"/>
        <n v="39263"/>
        <n v="40651"/>
        <n v="44744"/>
        <n v="45672"/>
        <n v="37836"/>
        <n v="41867"/>
        <n v="41869"/>
        <n v="41947"/>
        <n v="50360"/>
        <n v="44373"/>
        <n v="62871"/>
        <n v="75638"/>
        <n v="33040"/>
        <n v="33065"/>
        <n v="33854"/>
        <n v="34027"/>
        <n v="34806"/>
        <n v="34942"/>
        <n v="37090"/>
        <n v="38557"/>
        <n v="41402"/>
        <n v="33432"/>
        <n v="37985"/>
        <n v="38114"/>
        <n v="38142"/>
        <n v="40206"/>
        <n v="41234"/>
        <n v="38341"/>
        <n v="44750"/>
        <n v="42032"/>
        <n v="44389"/>
        <n v="43542"/>
        <n v="44572"/>
        <n v="64616"/>
        <n v="73445"/>
        <n v="74409"/>
        <n v="76603"/>
        <n v="76758"/>
        <n v="33317"/>
        <n v="36661"/>
        <n v="30100"/>
        <n v="33803"/>
        <n v="34974"/>
        <n v="41348"/>
        <n v="39700"/>
        <n v="41684"/>
        <n v="40066"/>
        <n v="42087"/>
        <n v="51752"/>
        <n v="52286"/>
        <n v="49533"/>
        <n v="52120"/>
        <n v="76935"/>
        <n v="76726"/>
        <n v="76523"/>
        <n v="76656"/>
        <n v="74639"/>
        <n v="76191"/>
        <n v="35289"/>
        <n v="41499"/>
        <n v="32661"/>
        <n v="37237"/>
        <n v="40661"/>
        <n v="42574"/>
        <n v="75476"/>
        <n v="32918"/>
        <n v="33071"/>
        <n v="34456"/>
        <n v="35711"/>
        <n v="37072"/>
        <n v="41239"/>
        <n v="40048"/>
        <n v="50452"/>
        <n v="64359"/>
        <n v="75534"/>
        <n v="75556"/>
        <n v="70516"/>
        <n v="33264"/>
        <n v="34380"/>
        <n v="30050"/>
        <n v="33812"/>
        <n v="35915"/>
        <n v="35917"/>
        <n v="41293"/>
        <n v="46779"/>
        <n v="46135"/>
        <n v="76659"/>
        <n v="75105"/>
        <n v="69279"/>
        <n v="35381"/>
        <n v="35962"/>
        <n v="33604"/>
        <n v="43622"/>
        <n v="67770"/>
        <n v="70219"/>
        <n v="70888"/>
        <n v="75214"/>
        <n v="75975"/>
        <n v="76658"/>
        <n v="75648"/>
        <n v="71819"/>
        <n v="41283"/>
        <n v="42333"/>
        <n v="38338"/>
        <n v="45189"/>
        <n v="53485"/>
        <n v="53119"/>
        <n v="60525"/>
        <n v="60590"/>
        <n v="66577"/>
        <n v="70514"/>
        <n v="71261"/>
        <n v="67879"/>
        <n v="73947"/>
        <n v="34266"/>
        <n v="34269"/>
        <n v="37001"/>
        <n v="33663"/>
        <n v="37354"/>
        <n v="48944"/>
        <n v="51220"/>
        <n v="58909"/>
        <n v="64099"/>
        <n v="64141"/>
        <n v="64151"/>
        <n v="72988"/>
        <n v="68425"/>
        <n v="71882"/>
        <n v="74905"/>
        <n v="76474"/>
        <n v="68158"/>
        <n v="69815"/>
        <n v="71446"/>
        <n v="75082"/>
        <n v="74591"/>
        <n v="65773"/>
        <n v="29709"/>
        <n v="35425"/>
        <n v="39467"/>
        <n v="33700"/>
        <n v="41252"/>
        <n v="37602"/>
        <n v="76308"/>
        <n v="76443"/>
        <n v="33253"/>
        <n v="33269"/>
        <n v="33340"/>
        <n v="39464"/>
        <n v="42749"/>
        <n v="44269"/>
        <n v="45340"/>
        <n v="57976"/>
        <n v="64522"/>
        <n v="66124"/>
        <n v="76304"/>
        <n v="74548"/>
        <n v="74707"/>
        <n v="35240"/>
        <n v="30244"/>
        <n v="36902"/>
        <n v="62882"/>
        <n v="39209"/>
        <n v="38763"/>
        <n v="56014"/>
        <n v="53313"/>
        <n v="62898"/>
        <n v="75195"/>
        <n v="76315"/>
        <n v="33879"/>
        <n v="36539"/>
        <n v="48990"/>
        <n v="64178"/>
        <n v="70165"/>
        <n v="74038"/>
        <n v="73436"/>
        <n v="76013"/>
        <n v="63010"/>
        <n v="42208"/>
        <n v="52381"/>
        <n v="63008"/>
        <n v="68040"/>
        <n v="68821"/>
        <n v="70421"/>
        <n v="71877"/>
        <n v="72869"/>
        <n v="73901"/>
        <n v="73915"/>
        <n v="75511"/>
        <n v="69378"/>
        <n v="73366"/>
        <n v="71538"/>
        <n v="74760"/>
        <n v="75453"/>
        <n v="35026"/>
        <n v="38429"/>
        <n v="38588"/>
        <n v="37297"/>
        <n v="41118"/>
        <n v="38258"/>
        <n v="49558"/>
        <n v="72169"/>
        <n v="72961"/>
        <n v="73658"/>
        <n v="32280"/>
        <n v="36581"/>
        <n v="32712"/>
        <n v="37350"/>
        <n v="62985"/>
        <n v="61119"/>
        <n v="76128"/>
        <n v="76193"/>
        <n v="31252"/>
        <n v="36649"/>
        <n v="59616"/>
        <n v="65053"/>
        <n v="72899"/>
        <n v="74273"/>
        <n v="75621"/>
        <n v="74685"/>
        <n v="76185"/>
        <n v="31971"/>
        <n v="31631"/>
        <n v="36601"/>
        <n v="36885"/>
        <n v="36222"/>
        <n v="37864"/>
        <n v="75060"/>
        <n v="76146"/>
        <n v="56576"/>
        <n v="76129"/>
        <n v="40786"/>
        <n v="48959"/>
        <n v="47253"/>
        <n v="67642"/>
        <n v="71828"/>
        <n v="72025"/>
        <n v="46910"/>
        <n v="45316"/>
        <n v="49982"/>
        <n v="66651"/>
        <n v="68002"/>
        <n v="71911"/>
        <n v="74220"/>
        <n v="76041"/>
        <n v="75551"/>
        <n v="33007"/>
        <n v="35997"/>
        <n v="41558"/>
        <n v="48814"/>
        <n v="74800"/>
        <n v="44724"/>
        <n v="71571"/>
        <n v="75920"/>
        <n v="33272"/>
        <n v="34998"/>
        <n v="47716"/>
        <n v="34677"/>
        <n v="42422"/>
        <n v="54306"/>
        <n v="48810"/>
        <n v="75716"/>
        <n v="58822"/>
        <n v="63263"/>
        <n v="67133"/>
        <n v="73670"/>
        <n v="74837"/>
        <n v="75313"/>
        <n v="75806"/>
        <n v="68653"/>
        <n v="59824"/>
        <n v="31353"/>
        <n v="75817"/>
        <n v="70939"/>
        <n v="60728"/>
        <n v="64253"/>
        <n v="75732"/>
        <n v="68242"/>
        <n v="73973"/>
        <n v="75665"/>
        <n v="48952"/>
        <n v="71103"/>
        <n v="72898"/>
        <n v="74876"/>
        <n v="35441"/>
        <n v="37999"/>
        <n v="50557"/>
        <n v="33236"/>
        <n v="73928"/>
        <n v="74969"/>
        <n v="73428"/>
        <n v="49387"/>
        <n v="32698"/>
        <n v="53988"/>
        <n v="54824"/>
        <n v="55041"/>
        <n v="75466"/>
        <n v="75226"/>
        <n v="72785"/>
        <n v="75365"/>
        <n v="66093"/>
        <n v="36398"/>
        <n v="35009"/>
        <n v="36022"/>
        <n v="38921"/>
        <n v="45008"/>
        <n v="67043"/>
        <n v="74590"/>
        <n v="74614"/>
        <n v="67401"/>
        <n v="71695"/>
        <n v="39670"/>
        <n v="74512"/>
        <n v="75007"/>
        <n v="74775"/>
        <n v="75363"/>
        <n v="40638"/>
        <n v="42461"/>
        <n v="56546"/>
        <n v="74458"/>
        <n v="74463"/>
        <n v="74470"/>
        <n v="74474"/>
        <n v="74477"/>
        <n v="75209"/>
        <n v="75339"/>
        <n v="75326"/>
        <n v="30991"/>
        <n v="44869"/>
        <n v="73573"/>
        <n v="73448"/>
        <n v="74430"/>
        <n v="75325"/>
        <n v="74076"/>
        <n v="74784"/>
        <n v="46316"/>
        <n v="58866"/>
        <n v="68888"/>
        <n v="75143"/>
        <n v="66888"/>
        <n v="71420"/>
        <n v="40179"/>
        <n v="70045"/>
        <n v="49887"/>
        <n v="39353"/>
        <n v="51234"/>
        <n v="72089"/>
        <n v="75139"/>
        <n v="59123"/>
        <n v="74029"/>
        <n v="47338"/>
        <n v="51581"/>
        <n v="75073"/>
        <n v="66713"/>
        <n v="75101"/>
        <n v="48093"/>
        <n v="65646"/>
        <n v="71907"/>
        <n v="75049"/>
        <n v="74573"/>
        <n v="35564"/>
        <n v="41350"/>
        <n v="36467"/>
        <n v="43820"/>
        <n v="74221"/>
        <n v="75091"/>
        <n v="74524"/>
        <n v="66276"/>
        <n v="30988"/>
        <n v="37274"/>
        <n v="74184"/>
        <n v="74780"/>
        <n v="73818"/>
        <n v="75043"/>
        <n v="33741"/>
        <n v="38857"/>
        <n v="44165"/>
        <n v="57142"/>
        <n v="65878"/>
        <n v="47591"/>
        <n v="65124"/>
        <n v="30704"/>
        <n v="34923"/>
        <n v="52686"/>
        <n v="56791"/>
        <n v="74427"/>
        <n v="40533"/>
        <n v="42741"/>
        <n v="46663"/>
        <n v="47163"/>
        <n v="54883"/>
        <n v="50610"/>
        <n v="63365"/>
        <n v="74147"/>
        <n v="74965"/>
        <n v="37260"/>
        <n v="39760"/>
        <n v="44903"/>
        <n v="47967"/>
        <n v="42600"/>
        <n v="55236"/>
        <n v="69590"/>
        <n v="74941"/>
        <n v="71457"/>
        <n v="32652"/>
        <n v="70293"/>
        <n v="74295"/>
        <n v="74819"/>
        <n v="32581"/>
        <n v="32703"/>
        <n v="55342"/>
        <n v="56395"/>
        <n v="74312"/>
        <n v="74838"/>
        <n v="39070"/>
        <n v="56796"/>
        <n v="73579"/>
        <n v="74583"/>
        <n v="66092"/>
        <n v="33332"/>
        <n v="35633"/>
        <n v="46054"/>
        <n v="49673"/>
        <n v="49910"/>
        <n v="73991"/>
        <n v="73996"/>
        <n v="44811"/>
        <n v="31338"/>
        <n v="44001"/>
        <n v="55961"/>
        <n v="48893"/>
        <n v="73942"/>
        <n v="57025"/>
        <n v="35610"/>
        <n v="61404"/>
        <n v="73897"/>
        <n v="73810"/>
        <n v="30597"/>
        <n v="34491"/>
        <n v="68373"/>
        <n v="48591"/>
        <n v="73785"/>
        <n v="72734"/>
        <n v="32541"/>
        <n v="74687"/>
        <n v="74461"/>
        <n v="74337"/>
        <n v="38480"/>
        <n v="42581"/>
        <n v="64731"/>
        <n v="31454"/>
        <n v="34156"/>
        <n v="45140"/>
        <n v="43656"/>
        <n v="59378"/>
        <n v="74543"/>
        <n v="62176"/>
        <n v="74520"/>
        <n v="51768"/>
        <n v="45249"/>
        <n v="74550"/>
        <n v="31164"/>
        <n v="41156"/>
        <n v="38790"/>
        <n v="72767"/>
        <n v="74433"/>
        <n v="38014"/>
        <n v="46730"/>
        <n v="51949"/>
        <n v="59877"/>
        <n v="73590"/>
        <n v="73241"/>
        <n v="74068"/>
        <n v="73743"/>
        <n v="36210"/>
        <n v="41663"/>
        <n v="45213"/>
        <n v="56913"/>
        <n v="69335"/>
        <n v="74420"/>
        <n v="71450"/>
        <n v="43322"/>
        <n v="52781"/>
        <n v="59778"/>
        <n v="36325"/>
        <n v="43723"/>
        <n v="41048"/>
        <n v="42941"/>
        <n v="68429"/>
        <n v="47401"/>
        <n v="60245"/>
        <n v="73875"/>
        <n v="42905"/>
        <n v="73613"/>
        <n v="51412"/>
        <n v="73804"/>
        <n v="72765"/>
        <n v="73456"/>
        <n v="73460"/>
        <n v="74352"/>
        <n v="74388"/>
        <n v="74059"/>
        <n v="33878"/>
        <n v="56429"/>
        <n v="41403"/>
        <n v="45806"/>
        <n v="74243"/>
        <n v="65619"/>
        <n v="34339"/>
        <n v="32845"/>
        <n v="44198"/>
        <n v="66552"/>
        <n v="73375"/>
        <n v="74185"/>
        <n v="36218"/>
        <n v="30914"/>
        <n v="35128"/>
        <n v="58115"/>
        <n v="51955"/>
        <n v="34342"/>
        <n v="63809"/>
        <n v="38784"/>
        <n v="54019"/>
        <n v="52107"/>
        <n v="53049"/>
        <n v="62900"/>
        <n v="74064"/>
        <n v="70391"/>
        <n v="59858"/>
        <n v="53846"/>
        <n v="64568"/>
        <n v="58436"/>
        <n v="73097"/>
        <n v="63537"/>
        <n v="73355"/>
        <n v="60286"/>
        <n v="73032"/>
        <n v="73046"/>
        <n v="73047"/>
        <n v="73051"/>
        <n v="70497"/>
        <n v="33237"/>
        <n v="73278"/>
        <n v="36921"/>
        <n v="41769"/>
        <n v="55302"/>
        <n v="73990"/>
        <n v="39302"/>
        <n v="43951"/>
        <n v="63356"/>
        <n v="73871"/>
        <n v="45920"/>
        <n v="29115"/>
        <n v="37772"/>
        <n v="73866"/>
        <n v="73880"/>
        <n v="43601"/>
        <n v="65132"/>
        <n v="73885"/>
        <n v="65297"/>
        <n v="49759"/>
        <n v="58154"/>
        <n v="58889"/>
        <n v="68328"/>
        <n v="53842"/>
        <n v="72711"/>
        <n v="72721"/>
        <n v="73811"/>
        <n v="72631"/>
        <n v="72647"/>
        <n v="66387"/>
        <n v="49248"/>
        <n v="69940"/>
        <n v="72485"/>
        <n v="72499"/>
        <n v="73715"/>
        <n v="73709"/>
        <n v="73702"/>
        <n v="34253"/>
        <n v="68253"/>
        <n v="70785"/>
        <n v="71596"/>
        <n v="73521"/>
        <n v="70628"/>
        <n v="35581"/>
        <n v="34889"/>
        <n v="50721"/>
        <n v="73638"/>
        <n v="63124"/>
        <n v="64653"/>
        <n v="73373"/>
        <n v="40577"/>
        <n v="37546"/>
        <n v="30928"/>
        <n v="72392"/>
        <n v="50808"/>
        <n v="56989"/>
        <n v="34313"/>
        <n v="34408"/>
        <n v="48971"/>
        <n v="52057"/>
        <n v="73463"/>
        <n v="64602"/>
        <n v="72214"/>
        <n v="66904"/>
        <n v="73424"/>
        <n v="73461"/>
        <n v="73478"/>
        <n v="73446"/>
        <n v="67232"/>
        <n v="30865"/>
        <n v="42689"/>
        <n v="63805"/>
        <n v="69511"/>
        <n v="72736"/>
        <n v="65592"/>
        <n v="69852"/>
        <n v="69659"/>
        <n v="56028"/>
        <n v="71890"/>
        <n v="34420"/>
        <n v="35619"/>
        <n v="42300"/>
        <n v="73414"/>
        <n v="73160"/>
        <n v="36476"/>
        <n v="46590"/>
        <n v="57251"/>
        <n v="70330"/>
        <n v="37216"/>
        <n v="42337"/>
        <n v="44923"/>
        <n v="72007"/>
        <n v="72010"/>
        <n v="73291"/>
        <n v="72401"/>
        <n v="59976"/>
        <n v="71970"/>
        <n v="70498"/>
        <n v="70607"/>
        <n v="62080"/>
        <n v="67791"/>
        <n v="67869"/>
        <n v="70321"/>
        <n v="72831"/>
        <n v="72698"/>
        <n v="72245"/>
        <n v="72866"/>
        <n v="30503"/>
        <n v="52453"/>
        <n v="71484"/>
        <n v="47280"/>
        <n v="72327"/>
        <n v="46067"/>
        <n v="44512"/>
        <n v="58841"/>
        <n v="72236"/>
        <n v="33515"/>
        <n v="38949"/>
        <n v="49114"/>
        <n v="55350"/>
        <n v="69678"/>
        <n v="72264"/>
        <n v="72999"/>
        <n v="72916"/>
        <n v="73028"/>
        <n v="62165"/>
        <n v="72979"/>
        <n v="35213"/>
        <n v="38566"/>
        <n v="59572"/>
        <n v="72960"/>
        <n v="71595"/>
        <n v="36167"/>
        <n v="38829"/>
        <n v="70483"/>
        <n v="70145"/>
        <n v="71693"/>
        <n v="72724"/>
        <n v="72881"/>
        <n v="29894"/>
        <n v="44957"/>
        <n v="72348"/>
        <n v="38316"/>
        <n v="69873"/>
        <n v="44324"/>
        <n v="69862"/>
        <n v="71959"/>
        <n v="36987"/>
        <n v="72268"/>
        <n v="71780"/>
        <n v="72707"/>
        <n v="72424"/>
        <n v="42228"/>
        <n v="45075"/>
        <n v="58538"/>
        <n v="63300"/>
        <n v="72507"/>
        <n v="68172"/>
        <n v="71179"/>
        <n v="43626"/>
        <n v="49833"/>
        <n v="61189"/>
        <n v="68320"/>
        <n v="72486"/>
        <n v="33747"/>
        <n v="60107"/>
        <n v="71288"/>
        <n v="72412"/>
        <n v="56103"/>
        <n v="65613"/>
        <n v="69747"/>
        <n v="64286"/>
        <n v="71578"/>
        <n v="72413"/>
        <n v="71918"/>
        <n v="67012"/>
        <n v="39733"/>
        <n v="40046"/>
        <n v="50753"/>
        <n v="54734"/>
        <n v="72190"/>
        <n v="68741"/>
        <n v="69377"/>
        <n v="71967"/>
        <n v="71656"/>
        <n v="31032"/>
        <n v="34486"/>
        <n v="65045"/>
        <n v="65794"/>
        <n v="67238"/>
        <n v="69613"/>
        <n v="69684"/>
        <n v="71334"/>
        <n v="68402"/>
        <n v="70260"/>
        <n v="71177"/>
        <n v="70000"/>
        <n v="70080"/>
        <n v="70710"/>
        <n v="71522"/>
        <n v="72311"/>
        <n v="72365"/>
        <n v="72270"/>
        <n v="29356"/>
        <n v="42146"/>
        <n v="57713"/>
        <n v="72207"/>
        <n v="36854"/>
        <n v="50934"/>
        <n v="49902"/>
        <n v="54594"/>
        <n v="72164"/>
        <n v="41346"/>
        <n v="71270"/>
        <n v="71863"/>
        <n v="71731"/>
        <n v="72132"/>
        <n v="71928"/>
        <n v="33918"/>
        <n v="37363"/>
        <n v="52170"/>
        <n v="48686"/>
        <n v="57872"/>
        <n v="72138"/>
        <n v="61288"/>
        <n v="70364"/>
        <n v="71066"/>
        <n v="71090"/>
        <n v="70765"/>
        <n v="72081"/>
        <n v="72072"/>
        <n v="35396"/>
        <n v="72079"/>
        <n v="71036"/>
        <n v="69277"/>
        <n v="71030"/>
        <n v="71975"/>
        <n v="72029"/>
        <n v="71837"/>
        <n v="33848"/>
        <n v="67070"/>
        <n v="71880"/>
        <n v="72315"/>
        <n v="33744"/>
        <n v="38718"/>
        <n v="58696"/>
        <n v="65015"/>
        <n v="66436"/>
        <n v="64973"/>
        <n v="71914"/>
        <n v="71913"/>
        <n v="53011"/>
        <n v="53641"/>
        <n v="71375"/>
        <n v="71915"/>
        <n v="70930"/>
        <n v="63173"/>
        <n v="72322"/>
        <n v="71800"/>
        <n v="71118"/>
        <n v="71681"/>
        <n v="68811"/>
        <n v="35627"/>
        <n v="70831"/>
        <n v="71463"/>
        <n v="39586"/>
        <n v="63621"/>
        <n v="58327"/>
        <n v="66871"/>
        <n v="72305"/>
        <n v="71812"/>
        <n v="71241"/>
        <n v="69997"/>
        <n v="32444"/>
        <n v="49341"/>
        <n v="51343"/>
        <n v="58074"/>
        <n v="71752"/>
        <n v="71655"/>
        <n v="71733"/>
        <n v="30092"/>
        <n v="56424"/>
        <n v="69464"/>
        <n v="66863"/>
        <n v="70635"/>
        <n v="71487"/>
        <n v="51455"/>
        <n v="71705"/>
        <n v="67275"/>
        <n v="58911"/>
        <n v="70724"/>
        <n v="71591"/>
        <n v="41983"/>
        <n v="70669"/>
        <n v="56979"/>
        <n v="71335"/>
        <n v="69273"/>
        <n v="70733"/>
        <n v="65325"/>
        <n v="45242"/>
        <n v="66671"/>
        <n v="71627"/>
        <n v="37288"/>
        <n v="45607"/>
        <n v="39928"/>
        <n v="63237"/>
        <n v="44410"/>
        <n v="58801"/>
        <n v="64615"/>
        <n v="68480"/>
        <n v="59615"/>
        <n v="70324"/>
        <n v="70358"/>
        <n v="52740"/>
        <n v="46450"/>
        <n v="66224"/>
        <n v="68552"/>
        <n v="62453"/>
        <n v="71431"/>
        <n v="71350"/>
        <n v="50325"/>
        <n v="62685"/>
        <n v="68671"/>
        <n v="70017"/>
        <n v="70802"/>
        <n v="72310"/>
        <n v="72313"/>
        <n v="72329"/>
        <n v="32705"/>
        <n v="37328"/>
        <n v="39087"/>
        <n v="71337"/>
        <n v="47386"/>
        <n v="70242"/>
        <n v="44271"/>
        <n v="42417"/>
        <n v="70209"/>
        <n v="68647"/>
        <n v="66162"/>
        <n v="66120"/>
        <n v="52258"/>
        <n v="71265"/>
        <n v="51739"/>
        <n v="58793"/>
        <n v="64501"/>
        <n v="71263"/>
        <n v="71267"/>
        <n v="60343"/>
        <n v="69480"/>
        <n v="69533"/>
        <n v="67588"/>
        <n v="63209"/>
        <n v="64698"/>
        <n v="46167"/>
        <n v="50840"/>
        <n v="65098"/>
        <n v="57704"/>
        <n v="71211"/>
        <n v="69249"/>
        <n v="69287"/>
        <n v="70883"/>
        <n v="63006"/>
        <n v="71146"/>
        <n v="71137"/>
        <n v="71108"/>
        <n v="71112"/>
        <n v="41295"/>
        <n v="56686"/>
        <n v="58885"/>
        <n v="61430"/>
        <n v="61215"/>
        <n v="63501"/>
        <n v="68440"/>
        <n v="70749"/>
        <n v="70816"/>
        <n v="64186"/>
        <n v="70156"/>
        <n v="68133"/>
        <n v="70612"/>
        <n v="41632"/>
        <n v="70995"/>
        <n v="70463"/>
        <n v="71020"/>
        <n v="66367"/>
        <n v="69945"/>
        <n v="70256"/>
        <n v="70819"/>
        <n v="69871"/>
        <n v="70662"/>
        <n v="70855"/>
        <n v="69266"/>
        <n v="70874"/>
        <n v="67166"/>
        <n v="69808"/>
        <n v="70871"/>
        <n v="47933"/>
        <n v="62723"/>
        <n v="67592"/>
        <n v="35740"/>
        <n v="36336"/>
        <n v="52709"/>
        <n v="70841"/>
        <n v="64032"/>
        <n v="33636"/>
        <n v="68927"/>
        <n v="54850"/>
        <n v="62323"/>
        <n v="39787"/>
        <n v="69823"/>
        <n v="64950"/>
        <n v="37149"/>
        <n v="70709"/>
        <n v="60704"/>
        <n v="67798"/>
        <n v="33550"/>
        <n v="70268"/>
        <n v="67486"/>
        <n v="70596"/>
        <n v="32302"/>
        <n v="35655"/>
        <n v="57696"/>
        <n v="68464"/>
        <n v="68845"/>
        <n v="70443"/>
        <n v="68089"/>
        <n v="29911"/>
        <n v="47694"/>
        <n v="60018"/>
        <n v="62909"/>
        <n v="70552"/>
        <n v="70563"/>
        <n v="33198"/>
        <n v="34428"/>
        <n v="32655"/>
        <n v="69474"/>
        <n v="70487"/>
        <n v="32342"/>
        <n v="42755"/>
        <n v="43411"/>
        <n v="70450"/>
        <n v="53579"/>
        <n v="70077"/>
        <n v="65235"/>
        <n v="60285"/>
        <n v="70341"/>
        <n v="51098"/>
        <n v="68010"/>
        <n v="70258"/>
        <n v="42855"/>
        <n v="52575"/>
        <n v="67984"/>
        <n v="64415"/>
        <n v="69559"/>
        <n v="69311"/>
        <n v="63056"/>
        <n v="57711"/>
        <n v="66319"/>
        <n v="69628"/>
        <n v="70238"/>
        <n v="68560"/>
        <n v="69323"/>
        <n v="70195"/>
        <n v="58048"/>
        <n v="67824"/>
        <n v="67328"/>
        <n v="69946"/>
        <n v="69636"/>
        <n v="65002"/>
        <n v="31399"/>
        <n v="60172"/>
        <n v="63283"/>
        <n v="63502"/>
        <n v="68163"/>
        <n v="70109"/>
        <n v="31513"/>
        <n v="42191"/>
        <n v="58904"/>
        <n v="68492"/>
        <n v="70019"/>
        <n v="66183"/>
        <n v="70071"/>
        <n v="49447"/>
        <n v="35672"/>
        <n v="40086"/>
        <n v="66494"/>
        <n v="69988"/>
        <n v="53871"/>
        <n v="61332"/>
        <n v="68420"/>
        <n v="36168"/>
        <n v="64591"/>
        <n v="63326"/>
        <n v="68620"/>
        <n v="69941"/>
        <n v="42180"/>
        <n v="52753"/>
        <n v="53322"/>
        <n v="62655"/>
        <n v="69700"/>
        <n v="64329"/>
        <n v="69924"/>
        <n v="68826"/>
        <n v="29305"/>
        <n v="36834"/>
        <n v="47008"/>
        <n v="69884"/>
        <n v="68886"/>
        <n v="50977"/>
        <n v="68020"/>
        <n v="69728"/>
        <n v="66201"/>
        <n v="35460"/>
        <n v="53797"/>
        <n v="66721"/>
        <n v="69807"/>
        <n v="72324"/>
        <n v="69565"/>
        <n v="42686"/>
        <n v="69564"/>
        <n v="68593"/>
        <n v="66847"/>
        <n v="43101"/>
        <n v="51740"/>
        <n v="49987"/>
        <n v="67087"/>
        <n v="69677"/>
        <n v="69341"/>
        <n v="65957"/>
        <n v="44589"/>
        <n v="56139"/>
        <n v="57004"/>
        <n v="63336"/>
        <n v="69545"/>
        <n v="68224"/>
        <n v="68401"/>
        <n v="49240"/>
        <n v="58457"/>
        <n v="62680"/>
        <n v="69580"/>
        <n v="69567"/>
        <n v="68431"/>
        <n v="69528"/>
        <n v="68687"/>
        <n v="42929"/>
        <n v="68974"/>
        <n v="69502"/>
        <n v="45001"/>
        <n v="66588"/>
        <n v="39471"/>
        <n v="69427"/>
        <n v="36672"/>
        <n v="45492"/>
        <n v="41193"/>
        <n v="45738"/>
        <n v="32871"/>
        <n v="30956"/>
        <n v="39837"/>
        <n v="40642"/>
        <n v="38208"/>
        <n v="48659"/>
        <n v="55468"/>
        <n v="58780"/>
        <n v="63435"/>
        <n v="67394"/>
        <n v="68230"/>
        <n v="69217"/>
        <n v="29791"/>
        <n v="39610"/>
        <n v="36037"/>
        <n v="42420"/>
        <n v="50829"/>
        <n v="51322"/>
        <n v="54439"/>
        <n v="62340"/>
        <n v="58743"/>
        <n v="64644"/>
        <n v="69237"/>
        <n v="69207"/>
        <n v="38351"/>
        <n v="68922"/>
        <n v="69219"/>
        <n v="68273"/>
        <n v="49315"/>
        <n v="68889"/>
        <n v="66520"/>
        <n v="66845"/>
        <n v="66913"/>
        <n v="68404"/>
        <n v="66597"/>
        <n v="34121"/>
        <n v="39629"/>
        <n v="45508"/>
        <n v="66483"/>
        <n v="67415"/>
        <n v="68973"/>
        <n v="72303"/>
        <n v="72306"/>
        <n v="72307"/>
        <n v="72308"/>
        <n v="72330"/>
        <n v="72331"/>
        <n v="72333"/>
        <n v="63616"/>
        <n v="35119"/>
        <n v="40353"/>
        <n v="38708"/>
        <n v="46943"/>
        <n v="46221"/>
        <n v="58460"/>
        <n v="68901"/>
        <n v="32171"/>
        <n v="52374"/>
        <n v="62650"/>
        <n v="67748"/>
        <n v="30653"/>
        <n v="66510"/>
        <n v="68527"/>
        <n v="65599"/>
        <n v="43165"/>
        <n v="50334"/>
        <n v="68772"/>
        <n v="53651"/>
        <n v="68775"/>
        <n v="67482"/>
        <n v="68674"/>
        <n v="66626"/>
        <n v="67500"/>
        <n v="34237"/>
        <n v="35733"/>
        <n v="43633"/>
        <n v="46140"/>
        <n v="66137"/>
        <n v="66181"/>
        <n v="68644"/>
        <n v="68648"/>
        <n v="65062"/>
        <n v="63957"/>
        <n v="68598"/>
        <n v="68590"/>
        <n v="33903"/>
        <n v="38821"/>
        <n v="46560"/>
        <n v="65099"/>
        <n v="30752"/>
        <n v="54916"/>
        <n v="48442"/>
        <n v="68029"/>
        <n v="66972"/>
        <n v="67860"/>
        <n v="68456"/>
        <n v="68574"/>
        <n v="58862"/>
        <n v="33049"/>
        <n v="39417"/>
        <n v="62780"/>
        <n v="68454"/>
        <n v="31439"/>
        <n v="67489"/>
        <n v="67047"/>
        <n v="67832"/>
        <n v="68458"/>
        <n v="47743"/>
        <n v="66679"/>
        <n v="67458"/>
        <n v="40223"/>
        <n v="66248"/>
        <n v="68098"/>
        <n v="63053"/>
        <n v="68387"/>
        <n v="68279"/>
        <n v="67266"/>
        <n v="67295"/>
        <n v="37387"/>
        <n v="57472"/>
        <n v="70304"/>
        <n v="68271"/>
        <n v="68017"/>
        <n v="68278"/>
        <n v="53066"/>
        <n v="59694"/>
        <n v="67009"/>
        <n v="67400"/>
        <n v="68249"/>
        <n v="37593"/>
        <n v="48270"/>
        <n v="59629"/>
        <n v="55592"/>
        <n v="64409"/>
        <n v="65202"/>
        <n v="67405"/>
        <n v="33443"/>
        <n v="37881"/>
        <n v="52100"/>
        <n v="68202"/>
        <n v="66761"/>
        <n v="65877"/>
        <n v="60872"/>
        <n v="67547"/>
        <n v="40720"/>
        <n v="39953"/>
        <n v="53064"/>
        <n v="68088"/>
        <n v="66593"/>
        <n v="67805"/>
        <n v="67910"/>
        <n v="50961"/>
        <n v="56285"/>
        <n v="64469"/>
        <n v="64678"/>
        <n v="31174"/>
        <n v="64660"/>
        <n v="65789"/>
        <n v="67990"/>
        <n v="67983"/>
        <n v="34924"/>
        <n v="59576"/>
        <n v="64332"/>
        <n v="67424"/>
        <n v="35835"/>
        <n v="39463"/>
        <n v="66623"/>
        <n v="43481"/>
        <n v="59801"/>
        <n v="42367"/>
        <n v="51816"/>
        <n v="67857"/>
        <n v="53449"/>
        <n v="56493"/>
        <n v="63747"/>
        <n v="64216"/>
        <n v="64877"/>
        <n v="65017"/>
        <n v="63851"/>
        <n v="67811"/>
        <n v="63668"/>
        <n v="66482"/>
        <n v="67696"/>
        <n v="66718"/>
        <n v="67472"/>
        <n v="34946"/>
        <n v="46956"/>
        <n v="52759"/>
        <n v="50565"/>
        <n v="66165"/>
        <n v="67702"/>
        <n v="67673"/>
        <n v="64798"/>
        <n v="46491"/>
        <n v="66420"/>
        <n v="51383"/>
        <n v="61216"/>
        <n v="63988"/>
        <n v="31841"/>
        <n v="43927"/>
        <n v="63681"/>
        <n v="66334"/>
        <n v="67174"/>
        <n v="59445"/>
        <n v="64206"/>
        <n v="64874"/>
        <n v="67326"/>
        <n v="45179"/>
        <n v="55881"/>
        <n v="58859"/>
        <n v="64567"/>
        <n v="64249"/>
        <n v="63538"/>
        <n v="63572"/>
        <n v="65254"/>
        <n v="65260"/>
        <n v="66230"/>
        <n v="47490"/>
        <n v="47330"/>
        <n v="52631"/>
        <n v="63406"/>
        <n v="67480"/>
        <n v="67494"/>
        <n v="67069"/>
        <n v="67343"/>
        <n v="38440"/>
        <n v="40524"/>
        <n v="41781"/>
        <n v="64408"/>
        <n v="38640"/>
        <n v="65239"/>
        <n v="67223"/>
        <n v="31071"/>
        <n v="45072"/>
        <n v="66544"/>
        <n v="52268"/>
        <n v="67179"/>
        <n v="67187"/>
        <n v="61279"/>
        <n v="64440"/>
        <n v="65862"/>
        <n v="60745"/>
        <n v="60254"/>
        <n v="61166"/>
        <n v="63407"/>
        <n v="67080"/>
        <n v="62778"/>
        <n v="65172"/>
        <n v="66927"/>
        <n v="43664"/>
        <n v="37812"/>
        <n v="63385"/>
        <n v="67007"/>
        <n v="45867"/>
        <n v="43562"/>
        <n v="63215"/>
        <n v="66867"/>
        <n v="66951"/>
        <n v="64790"/>
        <n v="66932"/>
        <n v="52335"/>
        <n v="66207"/>
        <n v="66811"/>
        <n v="36058"/>
        <n v="51859"/>
        <n v="64470"/>
        <n v="64767"/>
        <n v="64804"/>
        <n v="66758"/>
        <n v="36244"/>
        <n v="46341"/>
        <n v="56094"/>
        <n v="60848"/>
        <n v="62964"/>
        <n v="63256"/>
        <n v="63343"/>
        <n v="66357"/>
        <n v="64956"/>
        <n v="34356"/>
        <n v="55036"/>
        <n v="53023"/>
        <n v="60021"/>
        <n v="64504"/>
        <n v="66773"/>
        <n v="59521"/>
        <n v="44420"/>
        <n v="61453"/>
        <n v="64618"/>
        <n v="61326"/>
        <n v="63424"/>
        <n v="64743"/>
        <n v="66759"/>
        <n v="66796"/>
        <n v="54050"/>
        <n v="47383"/>
        <n v="65654"/>
        <n v="37618"/>
        <n v="66589"/>
        <n v="65100"/>
        <n v="48962"/>
        <n v="56518"/>
        <n v="61262"/>
        <n v="64393"/>
        <n v="65572"/>
        <n v="66685"/>
        <n v="65983"/>
        <n v="61305"/>
        <n v="66583"/>
        <n v="61324"/>
        <n v="63793"/>
        <n v="64306"/>
        <n v="63162"/>
        <n v="42275"/>
        <n v="56231"/>
        <n v="58665"/>
        <n v="58845"/>
        <n v="62254"/>
        <n v="66586"/>
        <n v="63184"/>
        <n v="64757"/>
        <n v="62922"/>
        <n v="59566"/>
        <n v="48758"/>
        <n v="57960"/>
        <n v="66351"/>
        <n v="63912"/>
        <n v="37784"/>
        <n v="62393"/>
        <n v="64071"/>
        <n v="64245"/>
        <n v="63463"/>
        <n v="65249"/>
        <n v="64831"/>
        <n v="33017"/>
        <n v="33955"/>
        <n v="72317"/>
        <n v="61124"/>
        <n v="39342"/>
        <n v="53480"/>
        <n v="60472"/>
        <n v="63801"/>
        <n v="66389"/>
        <n v="65604"/>
        <n v="66404"/>
        <n v="35667"/>
        <n v="51695"/>
        <n v="54025"/>
        <n v="42454"/>
        <n v="59558"/>
        <n v="60473"/>
        <n v="62989"/>
        <n v="64217"/>
        <n v="64971"/>
        <n v="60378"/>
        <n v="61276"/>
        <n v="66209"/>
        <n v="64040"/>
        <n v="66079"/>
        <n v="44667"/>
        <n v="40955"/>
        <n v="53978"/>
        <n v="56361"/>
        <n v="59804"/>
        <n v="60045"/>
        <n v="65180"/>
        <n v="64174"/>
        <n v="64909"/>
        <n v="66311"/>
        <n v="61267"/>
        <n v="61287"/>
        <n v="48787"/>
        <n v="60713"/>
        <n v="65013"/>
        <n v="66266"/>
        <n v="63945"/>
        <n v="64866"/>
        <n v="42298"/>
        <n v="48349"/>
        <n v="64247"/>
        <n v="66182"/>
        <n v="63074"/>
        <n v="39558"/>
        <n v="58216"/>
        <n v="63710"/>
        <n v="65078"/>
        <n v="65740"/>
        <n v="66174"/>
        <n v="66003"/>
        <n v="66097"/>
        <n v="65777"/>
        <n v="66091"/>
        <n v="52872"/>
        <n v="42849"/>
        <n v="41927"/>
        <n v="52217"/>
        <n v="58134"/>
        <n v="64873"/>
        <n v="65303"/>
        <n v="66134"/>
        <n v="64064"/>
        <n v="65908"/>
        <n v="63387"/>
        <n v="45665"/>
        <n v="49664"/>
        <n v="43289"/>
        <n v="59763"/>
        <n v="62381"/>
        <n v="58847"/>
        <n v="60047"/>
        <n v="62279"/>
        <n v="62287"/>
        <n v="58496"/>
        <n v="60304"/>
        <n v="61069"/>
        <n v="64911"/>
        <n v="62687"/>
        <n v="34109"/>
        <n v="38115"/>
        <n v="39337"/>
        <n v="42808"/>
        <n v="37786"/>
        <n v="46970"/>
        <n v="59010"/>
        <n v="59546"/>
        <n v="57763"/>
        <n v="57779"/>
        <n v="61428"/>
        <n v="58381"/>
        <n v="61007"/>
        <n v="64980"/>
        <n v="61237"/>
        <n v="65954"/>
        <n v="31466"/>
        <n v="59830"/>
        <n v="54614"/>
        <n v="58495"/>
        <n v="62860"/>
        <n v="63888"/>
        <n v="64838"/>
        <n v="65951"/>
        <n v="29701"/>
        <n v="59554"/>
        <n v="61266"/>
        <n v="63525"/>
        <n v="64373"/>
        <n v="64674"/>
        <n v="65663"/>
        <n v="65839"/>
        <n v="34468"/>
        <n v="55176"/>
        <n v="56583"/>
        <n v="62838"/>
        <n v="64749"/>
        <n v="31652"/>
        <n v="51679"/>
        <n v="50760"/>
        <n v="55868"/>
        <n v="59047"/>
        <n v="59706"/>
        <n v="62407"/>
        <n v="56558"/>
        <n v="62940"/>
        <n v="65818"/>
        <n v="65820"/>
        <n v="64853"/>
        <n v="65683"/>
        <n v="48186"/>
        <n v="55885"/>
        <n v="57927"/>
        <n v="62415"/>
        <n v="58784"/>
        <n v="61395"/>
        <n v="61419"/>
        <n v="59430"/>
        <n v="64970"/>
        <n v="60404"/>
        <n v="64000"/>
        <n v="61185"/>
        <n v="39024"/>
        <n v="58307"/>
        <n v="62303"/>
        <n v="62152"/>
        <n v="64430"/>
        <n v="65618"/>
        <n v="64858"/>
        <n v="64735"/>
        <n v="65679"/>
        <n v="55951"/>
        <n v="58076"/>
        <n v="60251"/>
        <n v="65702"/>
        <n v="59622"/>
        <n v="52003"/>
        <n v="62834"/>
        <n v="64294"/>
        <n v="63108"/>
        <n v="64327"/>
        <n v="64242"/>
        <n v="48136"/>
        <n v="64859"/>
        <n v="64744"/>
        <n v="39269"/>
        <n v="55029"/>
        <n v="57892"/>
        <n v="60506"/>
        <n v="60672"/>
        <n v="61405"/>
        <n v="62282"/>
        <n v="60277"/>
        <n v="48110"/>
        <n v="50964"/>
        <n v="64593"/>
        <n v="60256"/>
        <n v="39906"/>
        <n v="42553"/>
        <n v="35975"/>
        <n v="45929"/>
        <n v="44318"/>
        <n v="52025"/>
        <n v="63751"/>
        <n v="64994"/>
        <n v="62852"/>
        <n v="36829"/>
        <n v="49249"/>
        <n v="52164"/>
        <n v="62951"/>
        <n v="65060"/>
        <n v="60267"/>
        <n v="60922"/>
        <n v="63210"/>
        <n v="64765"/>
        <n v="59066"/>
        <n v="60469"/>
        <n v="62326"/>
        <n v="62215"/>
        <n v="64596"/>
        <n v="65075"/>
        <n v="60167"/>
        <n v="62537"/>
        <n v="62544"/>
        <n v="64955"/>
        <n v="61311"/>
        <n v="62768"/>
        <n v="62781"/>
        <n v="62866"/>
        <n v="64394"/>
        <n v="62489"/>
        <n v="64907"/>
        <n v="59570"/>
        <n v="51394"/>
        <n v="60615"/>
        <n v="61408"/>
        <n v="61417"/>
        <n v="65034"/>
        <n v="63311"/>
        <n v="63591"/>
        <n v="63909"/>
        <n v="64834"/>
        <n v="55161"/>
        <n v="46569"/>
        <n v="63013"/>
        <n v="65068"/>
        <n v="62582"/>
        <n v="58710"/>
        <n v="44756"/>
        <n v="33861"/>
        <n v="59573"/>
        <n v="64957"/>
        <n v="61238"/>
        <n v="71653"/>
        <n v="41649"/>
        <n v="64530"/>
        <n v="56774"/>
        <n v="60165"/>
        <n v="62555"/>
        <n v="64086"/>
        <n v="43702"/>
        <n v="54955"/>
        <n v="60340"/>
        <n v="58630"/>
        <n v="64949"/>
        <n v="64053"/>
        <n v="37544"/>
        <n v="64913"/>
        <n v="62698"/>
        <n v="64431"/>
        <n v="63445"/>
        <n v="41858"/>
        <n v="51511"/>
        <n v="62187"/>
        <n v="55560"/>
        <n v="64557"/>
        <n v="64646"/>
        <n v="64755"/>
        <n v="53108"/>
        <n v="59104"/>
        <n v="59906"/>
        <n v="62285"/>
        <n v="64528"/>
        <n v="64574"/>
        <n v="63324"/>
        <n v="64747"/>
        <n v="31819"/>
        <n v="52829"/>
        <n v="56167"/>
        <n v="60887"/>
        <n v="64628"/>
        <n v="60168"/>
        <n v="63267"/>
        <n v="30737"/>
        <n v="39541"/>
        <n v="40826"/>
        <n v="48129"/>
        <n v="56070"/>
        <n v="64586"/>
        <n v="60342"/>
        <n v="64635"/>
        <n v="52256"/>
        <n v="64607"/>
        <n v="35228"/>
        <n v="54707"/>
        <n v="59396"/>
        <n v="64477"/>
        <n v="63073"/>
        <n v="40918"/>
        <n v="58955"/>
        <n v="63417"/>
        <n v="31448"/>
        <n v="44786"/>
        <n v="54408"/>
        <n v="60834"/>
        <n v="64535"/>
        <n v="64085"/>
        <n v="61312"/>
        <n v="41787"/>
        <n v="62411"/>
        <n v="60920"/>
        <n v="64500"/>
        <n v="49136"/>
        <n v="64467"/>
        <n v="49658"/>
        <n v="45566"/>
        <n v="30866"/>
        <n v="36890"/>
        <n v="33575"/>
        <n v="40251"/>
        <n v="46309"/>
        <n v="64176"/>
        <n v="64416"/>
        <n v="63993"/>
        <n v="41010"/>
        <n v="62331"/>
        <n v="61431"/>
        <n v="64140"/>
        <n v="63706"/>
        <n v="49933"/>
        <n v="62627"/>
        <n v="49913"/>
        <n v="50435"/>
        <n v="39984"/>
        <n v="52240"/>
        <n v="52828"/>
        <n v="63701"/>
        <n v="64224"/>
        <n v="57507"/>
        <n v="54782"/>
        <n v="63314"/>
        <n v="58369"/>
        <n v="63820"/>
        <n v="35197"/>
        <n v="41259"/>
        <n v="58097"/>
        <n v="60157"/>
        <n v="49622"/>
        <n v="62831"/>
        <n v="38892"/>
        <n v="31395"/>
        <n v="30486"/>
        <n v="34715"/>
        <n v="35341"/>
        <n v="63410"/>
        <n v="63120"/>
        <n v="54221"/>
        <n v="63759"/>
        <n v="63578"/>
        <n v="38488"/>
        <n v="43605"/>
        <n v="34507"/>
        <n v="42097"/>
        <n v="63708"/>
        <n v="36844"/>
        <n v="56940"/>
        <n v="48856"/>
        <n v="63641"/>
        <n v="63665"/>
        <n v="47846"/>
        <n v="43136"/>
        <n v="63498"/>
        <n v="30830"/>
        <n v="56584"/>
        <n v="60084"/>
        <n v="63491"/>
        <n v="63523"/>
        <n v="63531"/>
        <n v="57930"/>
        <n v="52211"/>
        <n v="31056"/>
        <n v="32265"/>
        <n v="55343"/>
        <n v="62657"/>
        <n v="31365"/>
        <n v="33057"/>
        <n v="36889"/>
        <n v="63369"/>
        <n v="34223"/>
        <n v="39812"/>
        <n v="52679"/>
        <n v="62693"/>
        <n v="63186"/>
        <n v="33273"/>
        <n v="40518"/>
        <n v="56114"/>
        <n v="62853"/>
        <n v="62861"/>
        <n v="63207"/>
        <n v="62743"/>
        <n v="37473"/>
        <n v="46236"/>
        <n v="38904"/>
        <n v="42192"/>
        <n v="44401"/>
        <n v="51560"/>
        <n v="36453"/>
        <n v="53345"/>
        <n v="60391"/>
        <n v="63065"/>
        <n v="63163"/>
        <n v="51590"/>
        <n v="53850"/>
        <n v="43680"/>
        <n v="46150"/>
        <n v="62335"/>
        <n v="62894"/>
        <n v="50098"/>
        <n v="34245"/>
        <n v="54471"/>
        <n v="60556"/>
        <n v="51836"/>
        <n v="60958"/>
        <n v="59599"/>
        <n v="61063"/>
        <n v="31018"/>
        <n v="31685"/>
        <n v="39611"/>
        <n v="40460"/>
        <n v="40493"/>
        <n v="62769"/>
        <n v="46857"/>
        <n v="45873"/>
        <n v="62183"/>
        <n v="36212"/>
        <n v="43256"/>
        <n v="36933"/>
        <n v="59682"/>
        <n v="43321"/>
        <n v="60334"/>
        <n v="52431"/>
        <n v="62637"/>
        <n v="62700"/>
        <n v="62818"/>
        <n v="45797"/>
        <n v="51651"/>
        <n v="44294"/>
        <n v="47279"/>
        <n v="51966"/>
        <n v="57092"/>
        <n v="59825"/>
        <n v="62695"/>
        <n v="62771"/>
        <n v="29296"/>
        <n v="37716"/>
        <n v="48417"/>
        <n v="50842"/>
        <n v="55572"/>
        <n v="61251"/>
        <n v="39036"/>
        <n v="38670"/>
        <n v="44092"/>
        <n v="52823"/>
        <n v="43669"/>
        <n v="45333"/>
        <n v="53873"/>
        <n v="60358"/>
        <n v="39438"/>
        <n v="56755"/>
        <n v="47437"/>
        <n v="57028"/>
        <n v="62395"/>
        <n v="62429"/>
        <n v="62660"/>
        <n v="40672"/>
        <n v="34574"/>
        <n v="38682"/>
        <n v="51054"/>
        <n v="57306"/>
        <n v="62603"/>
        <n v="62402"/>
        <n v="62444"/>
        <n v="55552"/>
        <n v="40701"/>
        <n v="48918"/>
        <n v="53648"/>
        <n v="62507"/>
        <n v="62488"/>
        <n v="29153"/>
        <n v="40514"/>
        <n v="45856"/>
        <n v="43179"/>
        <n v="50083"/>
        <n v="49353"/>
        <n v="34258"/>
        <n v="45650"/>
        <n v="47803"/>
        <n v="48849"/>
        <n v="58849"/>
        <n v="60264"/>
        <n v="30668"/>
        <n v="59520"/>
        <n v="59313"/>
        <n v="31095"/>
        <n v="60161"/>
        <n v="41264"/>
        <n v="58646"/>
        <n v="62294"/>
        <n v="60410"/>
        <n v="52546"/>
        <n v="61415"/>
        <n v="46252"/>
        <n v="55910"/>
        <n v="59061"/>
        <n v="62299"/>
        <n v="61003"/>
        <n v="61282"/>
        <n v="62868"/>
        <n v="62208"/>
        <n v="38034"/>
        <n v="61138"/>
        <n v="62114"/>
        <n v="37695"/>
        <n v="59707"/>
        <n v="61401"/>
        <n v="62133"/>
        <n v="34250"/>
        <n v="39951"/>
        <n v="43246"/>
        <n v="53684"/>
        <n v="32282"/>
        <n v="42099"/>
        <n v="48677"/>
        <n v="61610"/>
        <n v="60668"/>
        <n v="52882"/>
        <n v="34939"/>
        <n v="37883"/>
        <n v="28696"/>
        <n v="49461"/>
        <n v="60696"/>
        <n v="60422"/>
        <n v="60198"/>
        <n v="37727"/>
        <n v="39045"/>
        <n v="43163"/>
        <n v="48836"/>
        <n v="54182"/>
        <n v="32013"/>
        <n v="33053"/>
        <n v="41615"/>
        <n v="35104"/>
        <n v="37504"/>
        <n v="61066"/>
        <n v="61145"/>
        <n v="43632"/>
        <n v="45943"/>
        <n v="34498"/>
        <n v="60568"/>
        <n v="52351"/>
        <n v="31515"/>
        <n v="53606"/>
        <n v="60325"/>
        <n v="52281"/>
        <n v="60845"/>
        <n v="59603"/>
        <n v="55203"/>
        <n v="48757"/>
        <n v="37164"/>
        <n v="33612"/>
        <n v="36214"/>
        <n v="42041"/>
        <n v="54136"/>
        <n v="57747"/>
        <n v="60528"/>
        <n v="35881"/>
        <n v="47068"/>
        <n v="60518"/>
        <n v="60384"/>
        <n v="42692"/>
        <n v="45235"/>
        <n v="48203"/>
        <n v="44584"/>
        <n v="50850"/>
        <n v="48897"/>
        <n v="48996"/>
        <n v="47265"/>
        <n v="34453"/>
        <n v="40973"/>
        <n v="49949"/>
        <n v="59385"/>
        <n v="60240"/>
        <n v="57136"/>
        <n v="58753"/>
        <n v="59791"/>
        <n v="58281"/>
        <n v="57409"/>
        <n v="59579"/>
        <n v="49783"/>
        <n v="51296"/>
        <n v="59435"/>
        <n v="30462"/>
        <n v="52109"/>
        <n v="60143"/>
        <n v="37404"/>
        <n v="51913"/>
        <n v="59864"/>
        <n v="60094"/>
        <n v="28480"/>
        <n v="44394"/>
        <n v="44537"/>
        <n v="33089"/>
        <n v="33781"/>
        <n v="59821"/>
        <n v="60009"/>
        <n v="36754"/>
        <n v="58166"/>
        <n v="56027"/>
        <n v="56323"/>
        <n v="59790"/>
        <n v="45463"/>
        <n v="38498"/>
        <n v="59732"/>
        <n v="58839"/>
        <n v="58298"/>
        <n v="50728"/>
        <n v="59699"/>
        <n v="59701"/>
        <n v="31350"/>
        <n v="59417"/>
        <n v="36788"/>
        <n v="29680"/>
        <n v="59526"/>
        <n v="59544"/>
        <n v="46921"/>
        <n v="59051"/>
        <n v="58694"/>
        <n v="44801"/>
        <n v="50106"/>
        <n v="48737"/>
        <n v="49088"/>
        <n v="49243"/>
        <n v="42188"/>
        <n v="37753"/>
        <n v="57423"/>
        <n v="50648"/>
        <n v="58690"/>
        <n v="59357"/>
        <n v="58774"/>
        <n v="57862"/>
        <n v="58102"/>
        <n v="50930"/>
        <n v="59088"/>
        <n v="35468"/>
        <n v="59067"/>
        <n v="40151"/>
        <n v="42967"/>
        <n v="58549"/>
        <n v="58707"/>
        <n v="42430"/>
        <n v="41000"/>
        <n v="38703"/>
        <n v="51538"/>
        <n v="40686"/>
        <n v="32255"/>
        <n v="57574"/>
        <n v="57791"/>
        <n v="58772"/>
        <n v="52948"/>
        <n v="58751"/>
        <n v="46106"/>
        <n v="58431"/>
        <n v="39023"/>
        <n v="36431"/>
        <n v="28499"/>
        <n v="58627"/>
        <n v="58463"/>
        <n v="58556"/>
        <n v="36351"/>
        <n v="45244"/>
        <n v="34032"/>
        <n v="43004"/>
        <n v="58539"/>
        <n v="43122"/>
        <n v="41491"/>
        <n v="54839"/>
        <n v="58182"/>
        <n v="58266"/>
        <n v="58310"/>
        <n v="54494"/>
        <n v="58034"/>
        <n v="58087"/>
        <n v="41609"/>
        <n v="45170"/>
        <n v="52013"/>
        <n v="57044"/>
        <n v="58406"/>
        <n v="58428"/>
        <n v="58391"/>
        <n v="58335"/>
        <n v="42059"/>
        <n v="56242"/>
        <n v="58270"/>
        <n v="57022"/>
        <n v="45599"/>
        <n v="43250"/>
        <n v="50831"/>
        <n v="58226"/>
        <n v="58251"/>
        <n v="31351"/>
        <n v="58208"/>
        <n v="33528"/>
        <n v="36106"/>
        <n v="48390"/>
        <n v="37968"/>
        <n v="54203"/>
        <n v="58170"/>
        <n v="58062"/>
        <n v="34255"/>
        <n v="57579"/>
        <n v="40594"/>
        <n v="58121"/>
        <n v="41500"/>
        <n v="51219"/>
        <n v="57893"/>
        <n v="58066"/>
        <n v="51732"/>
        <n v="35188"/>
        <n v="34381"/>
        <n v="50747"/>
        <n v="39639"/>
        <n v="57902"/>
        <n v="58035"/>
        <n v="38061"/>
        <n v="57986"/>
        <n v="55943"/>
        <n v="57761"/>
        <n v="57787"/>
        <n v="57613"/>
        <n v="44847"/>
        <n v="42488"/>
        <n v="44501"/>
        <n v="57896"/>
        <n v="53771"/>
        <n v="48551"/>
        <n v="48912"/>
        <n v="47211"/>
        <n v="33358"/>
        <n v="43124"/>
        <n v="43426"/>
        <n v="55357"/>
        <n v="57219"/>
        <n v="57206"/>
        <n v="28897"/>
        <n v="57253"/>
        <n v="57532"/>
        <n v="57674"/>
        <n v="53696"/>
        <n v="56766"/>
        <n v="45713"/>
        <n v="38181"/>
        <n v="40110"/>
        <n v="57023"/>
        <n v="48397"/>
        <n v="57446"/>
        <n v="40562"/>
        <n v="39892"/>
        <n v="45014"/>
        <n v="53143"/>
        <n v="43731"/>
        <n v="41888"/>
        <n v="57433"/>
        <n v="41431"/>
        <n v="43823"/>
        <n v="41992"/>
        <n v="53432"/>
        <n v="57339"/>
        <n v="56831"/>
        <n v="50575"/>
        <n v="36886"/>
        <n v="56823"/>
        <n v="36694"/>
        <n v="36223"/>
        <n v="55169"/>
        <n v="53954"/>
        <n v="57115"/>
        <n v="57227"/>
        <n v="33626"/>
        <n v="36468"/>
        <n v="40456"/>
        <n v="43860"/>
        <n v="45240"/>
        <n v="57338"/>
        <n v="56917"/>
        <n v="53283"/>
        <n v="42822"/>
        <n v="55712"/>
        <n v="56578"/>
        <n v="34158"/>
        <n v="30510"/>
        <n v="55994"/>
        <n v="51837"/>
        <n v="53763"/>
        <n v="44079"/>
        <n v="55720"/>
        <n v="47479"/>
        <n v="30570"/>
        <n v="53139"/>
        <n v="40754"/>
        <n v="55051"/>
        <n v="56955"/>
        <n v="53301"/>
        <n v="56568"/>
        <n v="40926"/>
        <n v="35489"/>
        <n v="56932"/>
        <n v="56599"/>
        <n v="56539"/>
        <n v="56886"/>
        <n v="54084"/>
        <n v="56785"/>
        <n v="40693"/>
        <n v="42377"/>
        <n v="47429"/>
        <n v="54819"/>
        <n v="56456"/>
        <n v="40287"/>
        <n v="41473"/>
        <n v="56404"/>
        <n v="55824"/>
        <n v="55983"/>
        <n v="47930"/>
        <n v="54929"/>
        <n v="56401"/>
        <n v="56586"/>
        <n v="56593"/>
        <n v="37894"/>
        <n v="47870"/>
        <n v="31733"/>
        <n v="45345"/>
        <n v="47156"/>
        <n v="43213"/>
        <n v="43415"/>
        <n v="56169"/>
        <n v="46753"/>
        <n v="46257"/>
        <n v="49511"/>
        <n v="51895"/>
        <n v="31308"/>
        <n v="52667"/>
        <n v="56229"/>
        <n v="56291"/>
        <n v="46376"/>
        <n v="48646"/>
        <n v="51938"/>
        <n v="44988"/>
        <n v="56184"/>
        <n v="53896"/>
        <n v="33158"/>
        <n v="48246"/>
        <n v="55606"/>
        <n v="39208"/>
        <n v="46629"/>
        <n v="35618"/>
        <n v="55629"/>
        <n v="43871"/>
        <n v="55734"/>
        <n v="55991"/>
        <n v="55721"/>
        <n v="53737"/>
        <n v="54842"/>
        <n v="54764"/>
        <n v="46846"/>
        <n v="55848"/>
        <n v="55850"/>
        <n v="48817"/>
        <n v="28486"/>
        <n v="43798"/>
        <n v="43994"/>
        <n v="55148"/>
        <n v="37038"/>
        <n v="43963"/>
        <n v="55016"/>
        <n v="54413"/>
        <n v="55613"/>
        <n v="43221"/>
        <n v="54549"/>
        <n v="55367"/>
        <n v="55453"/>
        <n v="47232"/>
        <n v="44485"/>
        <n v="55533"/>
        <n v="32327"/>
        <n v="34341"/>
        <n v="45013"/>
        <n v="49564"/>
        <n v="62163"/>
        <n v="36356"/>
        <n v="54833"/>
        <n v="55262"/>
        <n v="55299"/>
        <n v="53279"/>
        <n v="47932"/>
        <n v="44004"/>
        <n v="44145"/>
        <n v="38606"/>
        <n v="30144"/>
        <n v="33530"/>
        <n v="54433"/>
        <n v="30667"/>
        <n v="36003"/>
        <n v="41678"/>
        <n v="45405"/>
        <n v="30700"/>
        <n v="29178"/>
        <n v="39175"/>
        <n v="43700"/>
        <n v="55297"/>
        <n v="43270"/>
        <n v="47234"/>
        <n v="53003"/>
        <n v="53417"/>
        <n v="55239"/>
        <n v="50358"/>
        <n v="54972"/>
        <n v="41671"/>
        <n v="45898"/>
        <n v="53603"/>
        <n v="41705"/>
        <n v="38789"/>
        <n v="45901"/>
        <n v="55113"/>
        <n v="52176"/>
        <n v="47492"/>
        <n v="52161"/>
        <n v="50461"/>
        <n v="35379"/>
        <n v="42086"/>
        <n v="48045"/>
        <n v="53488"/>
        <n v="54950"/>
        <n v="52651"/>
        <n v="54006"/>
        <n v="50806"/>
        <n v="54230"/>
        <n v="54359"/>
        <n v="54726"/>
        <n v="54811"/>
        <n v="54886"/>
        <n v="54129"/>
        <n v="32222"/>
        <n v="40699"/>
        <n v="53484"/>
        <n v="47758"/>
        <n v="54751"/>
        <n v="42623"/>
        <n v="42721"/>
        <n v="54405"/>
        <n v="54754"/>
        <n v="51689"/>
        <n v="44216"/>
        <n v="54381"/>
        <n v="54631"/>
        <n v="44849"/>
        <n v="45505"/>
        <n v="54519"/>
        <n v="53995"/>
        <n v="40537"/>
        <n v="42701"/>
        <n v="52570"/>
        <n v="52270"/>
        <n v="49525"/>
        <n v="54260"/>
        <n v="53955"/>
        <n v="54470"/>
        <n v="53945"/>
        <n v="54313"/>
        <n v="53973"/>
        <n v="43572"/>
        <n v="53893"/>
        <n v="45419"/>
        <n v="52949"/>
        <n v="47760"/>
        <n v="53375"/>
        <n v="53821"/>
        <n v="30423"/>
        <n v="45468"/>
        <n v="54241"/>
        <n v="53115"/>
        <n v="53613"/>
        <n v="30087"/>
        <n v="34351"/>
        <n v="49598"/>
        <n v="41674"/>
        <n v="33161"/>
        <n v="48845"/>
        <n v="50383"/>
        <n v="52569"/>
        <n v="41677"/>
        <n v="43928"/>
        <n v="53478"/>
        <n v="50833"/>
        <n v="52514"/>
        <n v="53900"/>
        <n v="54012"/>
        <n v="37061"/>
        <n v="52743"/>
        <n v="32979"/>
        <n v="41122"/>
        <n v="40357"/>
        <n v="42057"/>
        <n v="42584"/>
        <n v="38920"/>
        <n v="40696"/>
        <n v="35096"/>
        <n v="33362"/>
        <n v="40238"/>
        <n v="53672"/>
        <n v="53134"/>
        <n v="53703"/>
        <n v="53813"/>
        <n v="49548"/>
        <n v="40279"/>
        <n v="54057"/>
        <n v="54215"/>
        <n v="53061"/>
        <n v="53729"/>
        <n v="53898"/>
        <n v="30999"/>
        <n v="30557"/>
        <n v="40726"/>
        <n v="52760"/>
        <n v="50665"/>
        <n v="42635"/>
        <n v="37851"/>
        <n v="30514"/>
        <n v="38364"/>
        <n v="41638"/>
        <n v="53178"/>
        <n v="35319"/>
        <n v="51193"/>
        <n v="53387"/>
        <n v="53394"/>
        <n v="41512"/>
        <n v="52255"/>
        <n v="40346"/>
        <n v="48116"/>
        <n v="49185"/>
        <n v="37033"/>
        <n v="53311"/>
        <n v="52685"/>
        <n v="53053"/>
        <n v="42012"/>
        <n v="45518"/>
        <n v="52492"/>
        <n v="53204"/>
        <n v="40960"/>
        <n v="51897"/>
        <n v="38405"/>
        <n v="44164"/>
        <n v="53147"/>
        <n v="53109"/>
        <n v="52241"/>
        <n v="51418"/>
        <n v="51901"/>
        <n v="52388"/>
        <n v="53226"/>
        <n v="46039"/>
        <n v="47120"/>
        <n v="52994"/>
        <n v="52868"/>
        <n v="52939"/>
        <n v="36067"/>
        <n v="49959"/>
        <n v="52599"/>
        <n v="51678"/>
        <n v="46304"/>
        <n v="52337"/>
        <n v="33865"/>
        <n v="35081"/>
        <n v="47323"/>
        <n v="42370"/>
        <n v="41711"/>
        <n v="52199"/>
        <n v="48975"/>
        <n v="47349"/>
        <n v="52572"/>
        <n v="41763"/>
        <n v="43538"/>
        <n v="40616"/>
        <n v="44445"/>
        <n v="39601"/>
        <n v="32468"/>
        <n v="51456"/>
        <n v="52771"/>
        <n v="52630"/>
        <n v="51537"/>
        <n v="31367"/>
        <n v="52301"/>
        <n v="42246"/>
        <n v="52653"/>
        <n v="43787"/>
        <n v="44997"/>
        <n v="51710"/>
        <n v="52568"/>
        <n v="52627"/>
        <n v="33192"/>
        <n v="38021"/>
        <n v="30575"/>
        <n v="52221"/>
        <n v="52573"/>
        <n v="37193"/>
        <n v="39198"/>
        <n v="51928"/>
        <n v="33122"/>
        <n v="35845"/>
        <n v="37971"/>
        <n v="50904"/>
        <n v="52177"/>
        <n v="52119"/>
        <n v="51730"/>
        <n v="51336"/>
        <n v="51972"/>
        <n v="31405"/>
        <n v="51454"/>
        <n v="47184"/>
        <n v="47357"/>
        <n v="41123"/>
        <n v="44928"/>
        <n v="51293"/>
        <n v="51415"/>
        <n v="51995"/>
        <n v="47600"/>
        <n v="52294"/>
        <n v="49578"/>
        <n v="48279"/>
        <n v="51585"/>
        <n v="30438"/>
        <n v="37067"/>
        <n v="51882"/>
        <n v="34092"/>
        <n v="33311"/>
        <n v="39243"/>
        <n v="51327"/>
        <n v="31688"/>
        <n v="40782"/>
        <n v="51652"/>
        <n v="50814"/>
        <n v="34013"/>
        <n v="48396"/>
        <n v="42752"/>
        <n v="51050"/>
        <n v="51286"/>
        <n v="52044"/>
        <n v="52051"/>
        <n v="41600"/>
        <n v="52032"/>
        <n v="38077"/>
        <n v="51513"/>
        <n v="51899"/>
        <n v="51508"/>
        <n v="44277"/>
        <n v="39345"/>
        <n v="51295"/>
        <n v="38527"/>
        <n v="45012"/>
        <n v="51630"/>
        <n v="38585"/>
        <n v="51840"/>
        <n v="50954"/>
        <n v="51361"/>
        <n v="30829"/>
        <n v="39615"/>
        <n v="42513"/>
        <n v="43620"/>
        <n v="41930"/>
        <n v="51597"/>
        <n v="51655"/>
        <n v="51617"/>
        <n v="47851"/>
        <n v="40291"/>
        <n v="43687"/>
        <n v="45136"/>
        <n v="51087"/>
        <n v="51562"/>
        <n v="51563"/>
        <n v="29849"/>
        <n v="40559"/>
        <n v="35556"/>
        <n v="44977"/>
        <n v="46912"/>
        <n v="49730"/>
        <n v="51252"/>
        <n v="50242"/>
        <n v="50385"/>
        <n v="44418"/>
        <n v="36780"/>
        <n v="33473"/>
        <n v="28503"/>
        <n v="41448"/>
        <n v="44777"/>
        <n v="50880"/>
        <n v="48954"/>
        <n v="49016"/>
        <n v="46208"/>
        <n v="34068"/>
        <n v="49851"/>
        <n v="35751"/>
        <n v="37139"/>
        <n v="50697"/>
        <n v="50569"/>
        <n v="36969"/>
        <n v="47292"/>
        <n v="50664"/>
        <n v="50542"/>
        <n v="50153"/>
        <n v="50755"/>
        <n v="50794"/>
        <n v="47237"/>
        <n v="50732"/>
        <n v="49472"/>
        <n v="50397"/>
        <n v="47224"/>
        <n v="37643"/>
        <n v="36544"/>
        <n v="36870"/>
        <n v="50823"/>
        <n v="38417"/>
        <n v="48930"/>
        <n v="50414"/>
        <n v="50574"/>
        <n v="41848"/>
        <n v="39681"/>
        <n v="37930"/>
        <n v="48440"/>
        <n v="50413"/>
        <n v="31227"/>
        <n v="32676"/>
        <n v="37415"/>
        <n v="50382"/>
        <n v="50112"/>
        <n v="40899"/>
        <n v="50146"/>
        <n v="49362"/>
        <n v="34756"/>
        <n v="48829"/>
        <n v="38631"/>
        <n v="38121"/>
        <n v="49254"/>
        <n v="36078"/>
        <n v="49675"/>
        <n v="50149"/>
        <n v="44964"/>
        <n v="44264"/>
        <n v="38081"/>
        <n v="49316"/>
        <n v="42485"/>
        <n v="32469"/>
        <n v="41313"/>
        <n v="49083"/>
        <n v="47423"/>
        <n v="28861"/>
        <n v="42884"/>
        <n v="49927"/>
        <n v="35582"/>
        <n v="30347"/>
        <n v="47251"/>
        <n v="47504"/>
        <n v="43304"/>
        <n v="48489"/>
        <n v="39912"/>
        <n v="38328"/>
        <n v="33075"/>
        <n v="32056"/>
        <n v="40422"/>
        <n v="49129"/>
        <n v="44619"/>
        <n v="47372"/>
        <n v="47626"/>
        <n v="31264"/>
        <n v="35861"/>
        <n v="37378"/>
        <n v="46980"/>
        <n v="48539"/>
        <n v="49138"/>
        <n v="49288"/>
        <n v="49164"/>
        <n v="49318"/>
        <n v="48500"/>
        <n v="36102"/>
        <n v="42696"/>
        <n v="48818"/>
        <n v="47005"/>
        <n v="49074"/>
        <n v="30701"/>
        <n v="30428"/>
        <n v="48991"/>
        <n v="34958"/>
        <n v="36533"/>
        <n v="32577"/>
        <n v="33302"/>
        <n v="42646"/>
        <n v="34407"/>
        <n v="48288"/>
        <n v="48606"/>
        <n v="48900"/>
        <n v="48806"/>
        <n v="45737"/>
        <n v="45366"/>
        <n v="48287"/>
        <n v="47833"/>
        <n v="48746"/>
        <n v="30028"/>
        <n v="32802"/>
        <n v="35533"/>
        <n v="48702"/>
        <n v="47805"/>
        <n v="48641"/>
        <n v="31190"/>
        <n v="45765"/>
        <n v="47916"/>
        <n v="42535"/>
        <n v="45507"/>
        <n v="48051"/>
        <n v="45540"/>
        <n v="37401"/>
        <n v="48154"/>
        <n v="46523"/>
        <n v="46404"/>
        <n v="48416"/>
        <n v="48474"/>
        <n v="47807"/>
        <n v="31270"/>
        <n v="48291"/>
        <n v="39085"/>
        <n v="40640"/>
        <n v="29237"/>
        <n v="30093"/>
        <n v="47952"/>
        <n v="43792"/>
        <n v="48064"/>
        <n v="47121"/>
        <n v="44435"/>
        <n v="29766"/>
        <n v="34635"/>
        <n v="47811"/>
        <n v="32154"/>
        <n v="47788"/>
        <n v="44169"/>
        <n v="47594"/>
        <n v="47486"/>
        <n v="46467"/>
        <n v="46890"/>
        <n v="47693"/>
        <n v="35485"/>
        <n v="47520"/>
        <n v="47645"/>
        <n v="46983"/>
        <n v="46264"/>
        <n v="41138"/>
        <n v="44400"/>
        <n v="47562"/>
        <n v="47244"/>
        <n v="36636"/>
        <n v="45512"/>
        <n v="28504"/>
        <n v="45767"/>
        <n v="37763"/>
        <n v="41878"/>
        <n v="47138"/>
        <n v="46595"/>
        <n v="47493"/>
        <n v="40213"/>
        <n v="40350"/>
        <n v="45559"/>
        <n v="44257"/>
        <n v="37221"/>
        <n v="47249"/>
        <n v="47393"/>
        <n v="44878"/>
        <n v="46881"/>
        <n v="46577"/>
        <n v="32481"/>
        <n v="38968"/>
        <n v="46875"/>
        <n v="47086"/>
        <n v="47125"/>
        <n v="46955"/>
        <n v="46991"/>
        <n v="47099"/>
        <n v="46238"/>
        <n v="45531"/>
        <n v="47511"/>
        <n v="44989"/>
        <n v="37269"/>
        <n v="47015"/>
        <n v="47063"/>
        <n v="45823"/>
        <n v="46834"/>
        <n v="46033"/>
        <n v="33062"/>
        <n v="35981"/>
        <n v="36258"/>
        <n v="40572"/>
        <n v="36631"/>
        <n v="46123"/>
        <n v="31406"/>
        <n v="46792"/>
        <n v="46865"/>
        <n v="34421"/>
        <n v="46848"/>
        <n v="46243"/>
        <n v="44835"/>
        <n v="46617"/>
        <n v="41183"/>
        <n v="40802"/>
        <n v="46668"/>
        <n v="46464"/>
        <n v="46597"/>
        <n v="34252"/>
        <n v="45627"/>
        <n v="45741"/>
        <n v="36319"/>
        <n v="45202"/>
        <n v="29145"/>
        <n v="41497"/>
        <n v="34483"/>
        <n v="46261"/>
        <n v="35073"/>
        <n v="46354"/>
        <n v="46400"/>
        <n v="35044"/>
        <n v="45417"/>
        <n v="41286"/>
        <n v="45707"/>
        <n v="45910"/>
        <n v="46203"/>
        <n v="46263"/>
        <n v="34817"/>
        <n v="33784"/>
        <n v="38730"/>
        <n v="36487"/>
        <n v="28634"/>
        <n v="45736"/>
        <n v="46052"/>
        <n v="46005"/>
        <n v="41537"/>
        <n v="42450"/>
        <n v="45466"/>
        <n v="45577"/>
        <n v="44839"/>
        <n v="45780"/>
        <n v="29293"/>
        <n v="45543"/>
        <n v="33312"/>
        <n v="45016"/>
        <n v="44768"/>
        <n v="45336"/>
        <n v="44308"/>
        <n v="44980"/>
        <n v="42630"/>
        <n v="44922"/>
        <n v="43875"/>
        <n v="45037"/>
        <n v="44722"/>
        <n v="40923"/>
        <n v="45233"/>
        <n v="38569"/>
        <n v="44894"/>
        <n v="44673"/>
        <n v="44739"/>
        <n v="44782"/>
        <n v="44758"/>
        <n v="36090"/>
        <n v="42378"/>
        <n v="33647"/>
        <n v="41825"/>
        <n v="44720"/>
        <n v="31640"/>
        <n v="44538"/>
        <n v="43295"/>
        <n v="40329"/>
        <n v="39058"/>
        <n v="44402"/>
        <n v="34661"/>
        <n v="29393"/>
        <n v="32276"/>
        <n v="43938"/>
        <n v="43999"/>
        <n v="43696"/>
        <n v="43190"/>
        <n v="41601"/>
        <n v="38074"/>
        <n v="43027"/>
        <n v="43763"/>
        <n v="43293"/>
        <n v="31335"/>
        <n v="43048"/>
        <n v="38487"/>
        <n v="42448"/>
        <n v="43566"/>
        <n v="42982"/>
        <n v="34301"/>
        <n v="31507"/>
        <n v="42295"/>
        <n v="43168"/>
        <n v="43840"/>
        <n v="41728"/>
        <n v="43844"/>
        <n v="41305"/>
        <n v="42713"/>
        <n v="38751"/>
        <n v="38809"/>
        <n v="43331"/>
        <n v="43515"/>
        <n v="43526"/>
        <n v="43559"/>
        <n v="43173"/>
        <n v="31065"/>
        <n v="29673"/>
        <n v="38056"/>
        <n v="34271"/>
        <n v="43537"/>
        <n v="32212"/>
        <n v="40635"/>
        <n v="43077"/>
        <n v="43514"/>
        <n v="43536"/>
        <n v="42301"/>
        <n v="43493"/>
        <n v="43421"/>
        <n v="42919"/>
        <n v="43424"/>
        <n v="43394"/>
        <n v="43305"/>
        <n v="42499"/>
        <n v="33341"/>
        <n v="41939"/>
        <n v="43203"/>
        <n v="38867"/>
        <n v="42794"/>
        <n v="33956"/>
        <n v="29121"/>
        <n v="41660"/>
        <n v="42969"/>
        <n v="30124"/>
        <n v="41764"/>
        <n v="38595"/>
        <n v="42828"/>
        <n v="37141"/>
        <n v="34539"/>
        <n v="42667"/>
        <n v="30630"/>
        <n v="33511"/>
        <n v="41719"/>
        <n v="42427"/>
        <n v="42243"/>
        <n v="42484"/>
        <n v="42044"/>
        <n v="41487"/>
        <n v="42091"/>
        <n v="42511"/>
        <n v="29351"/>
        <n v="40474"/>
        <n v="42294"/>
        <n v="41735"/>
        <n v="31143"/>
        <n v="42350"/>
        <n v="40623"/>
        <n v="37220"/>
        <n v="42312"/>
        <n v="38826"/>
        <n v="34298"/>
        <n v="42157"/>
        <n v="41683"/>
        <n v="30984"/>
        <n v="30120"/>
        <n v="37966"/>
        <n v="42187"/>
        <n v="34603"/>
        <n v="40595"/>
        <n v="40639"/>
        <n v="40939"/>
        <n v="41936"/>
        <n v="29767"/>
        <n v="41675"/>
        <n v="36516"/>
        <n v="38220"/>
        <n v="41710"/>
        <n v="39547"/>
        <n v="40523"/>
        <n v="41228"/>
        <n v="41298"/>
        <n v="36179"/>
        <n v="41376"/>
        <n v="40147"/>
        <n v="41004"/>
        <n v="41278"/>
        <n v="37322"/>
        <n v="41271"/>
        <n v="40436"/>
        <n v="41114"/>
        <n v="41168"/>
        <n v="40041"/>
        <n v="41083"/>
        <n v="40245"/>
        <n v="41098"/>
        <n v="41109"/>
        <n v="34530"/>
        <n v="34918"/>
        <n v="40725"/>
        <n v="40904"/>
        <n v="40592"/>
        <n v="40248"/>
        <n v="39475"/>
        <n v="28484"/>
        <n v="40267"/>
        <n v="39618"/>
        <n v="40601"/>
        <n v="40603"/>
        <n v="40604"/>
        <n v="40605"/>
        <n v="40606"/>
        <n v="40607"/>
        <n v="37349"/>
        <n v="40254"/>
        <n v="40330"/>
        <n v="40099"/>
        <n v="40506"/>
        <n v="28521"/>
        <n v="39709"/>
        <n v="29417"/>
        <n v="35068"/>
        <n v="37323"/>
        <n v="40188"/>
        <n v="36018"/>
        <n v="35392"/>
        <n v="39255"/>
        <n v="39699"/>
        <n v="34980"/>
        <n v="34450"/>
        <n v="38428"/>
        <n v="37009"/>
        <n v="37296"/>
        <n v="37640"/>
        <n v="39688"/>
        <n v="39655"/>
        <n v="39666"/>
        <n v="39400"/>
        <n v="38908"/>
        <n v="31356"/>
        <n v="29004"/>
        <n v="39220"/>
        <n v="37162"/>
        <n v="36462"/>
        <n v="30458"/>
        <n v="36838"/>
        <n v="38882"/>
        <n v="35922"/>
        <n v="39278"/>
        <n v="39237"/>
        <n v="39127"/>
        <n v="32443"/>
        <n v="39183"/>
        <n v="28512"/>
        <n v="36394"/>
        <n v="34705"/>
        <n v="39098"/>
        <n v="39040"/>
        <n v="38691"/>
        <n v="35267"/>
        <n v="36989"/>
        <n v="30069"/>
        <n v="38650"/>
        <n v="35896"/>
        <n v="37315"/>
        <n v="38356"/>
        <n v="38582"/>
        <n v="33983"/>
        <n v="32989"/>
        <n v="38683"/>
        <n v="29056"/>
        <n v="38442"/>
        <n v="38526"/>
        <n v="36851"/>
        <n v="37439"/>
        <n v="38221"/>
        <n v="36060"/>
        <n v="38394"/>
        <n v="38572"/>
        <n v="34872"/>
        <n v="34261"/>
        <n v="36537"/>
        <n v="37785"/>
        <n v="30624"/>
        <n v="37453"/>
        <n v="37395"/>
        <n v="36863"/>
        <n v="32008"/>
        <n v="37734"/>
        <n v="37799"/>
        <n v="33031"/>
        <n v="37718"/>
        <n v="29135"/>
        <n v="35350"/>
        <n v="29404"/>
        <n v="36593"/>
        <n v="28491"/>
        <n v="29589"/>
        <n v="37491"/>
        <n v="37217"/>
        <n v="32226"/>
        <n v="29664"/>
        <n v="35906"/>
        <n v="33028"/>
        <n v="36004"/>
        <n v="30824"/>
        <n v="36198"/>
        <n v="29695"/>
        <n v="36367"/>
        <n v="35475"/>
        <n v="35106"/>
        <n v="35629"/>
        <n v="33458"/>
        <n v="31795"/>
        <n v="34308"/>
        <n v="36184"/>
        <n v="36296"/>
        <n v="32780"/>
        <n v="35718"/>
        <n v="28494"/>
        <n v="33723"/>
        <n v="35742"/>
        <n v="35984"/>
        <n v="32916"/>
        <n v="31781"/>
        <n v="35574"/>
        <n v="35761"/>
        <n v="32447"/>
        <n v="34314"/>
        <n v="35179"/>
        <n v="35417"/>
        <n v="30977"/>
        <n v="32098"/>
        <n v="35545"/>
        <n v="70401"/>
        <n v="28554"/>
        <n v="34020"/>
        <n v="32784"/>
        <n v="35430"/>
        <n v="32157"/>
        <n v="34272"/>
        <n v="35401"/>
        <n v="34776"/>
        <n v="33727"/>
        <n v="33304"/>
        <n v="34056"/>
        <n v="33756"/>
        <n v="31186"/>
        <n v="34839"/>
        <n v="34737"/>
        <n v="33285"/>
        <n v="34755"/>
        <n v="33173"/>
        <n v="34299"/>
        <n v="33721"/>
        <n v="29239"/>
        <n v="34326"/>
        <n v="34286"/>
        <n v="33973"/>
        <n v="33262"/>
        <n v="30894"/>
        <n v="33926"/>
        <n v="32238"/>
        <n v="32756"/>
        <n v="33404"/>
        <n v="31087"/>
        <n v="29905"/>
        <n v="33345"/>
        <n v="31357"/>
        <n v="33290"/>
        <n v="29810"/>
        <n v="29123"/>
        <n v="29787"/>
        <n v="29489"/>
        <n v="32524"/>
        <n v="32396"/>
        <n v="31358"/>
        <n v="31798"/>
        <n v="32312"/>
        <n v="30713"/>
        <n v="32433"/>
        <n v="32161"/>
        <n v="29711"/>
        <n v="31783"/>
        <n v="30942"/>
        <n v="29837"/>
        <n v="30971"/>
        <n v="30990"/>
        <n v="30719"/>
        <n v="31224"/>
        <n v="29444"/>
        <n v="31216"/>
        <n v="31331"/>
        <n v="30697"/>
        <n v="31217"/>
        <n v="30210"/>
        <n v="31070"/>
        <n v="29700"/>
        <n v="31054"/>
        <n v="28516"/>
        <n v="30414"/>
        <n v="30703"/>
        <n v="30442"/>
        <n v="30707"/>
        <n v="29873"/>
        <n v="30669"/>
        <n v="29995"/>
        <n v="30650"/>
        <n v="30091"/>
        <n v="29669"/>
        <n v="30276"/>
        <n v="29571"/>
        <n v="29395"/>
        <n v="29778"/>
        <n v="29514"/>
        <n v="29283"/>
        <n v="29386"/>
        <n v="28935"/>
        <n v="28682"/>
        <n v="28869"/>
        <n v="28505"/>
        <n v="29112"/>
        <n v="35427"/>
        <n v="28948"/>
        <n v="28794"/>
        <n v="28652"/>
        <n v="28576"/>
        <n v="28473"/>
        <n v="28475"/>
        <n v="28477"/>
        <n v="28482"/>
        <n v="28487"/>
        <n v="28496"/>
        <n v="28497"/>
        <n v="28498"/>
        <n v="28500"/>
        <n v="28506"/>
        <n v="28507"/>
        <n v="28511"/>
        <n v="28513"/>
        <n v="28515"/>
        <n v="28518"/>
        <n v="28519"/>
        <n v="28522"/>
        <n v="28523"/>
      </sharedItems>
    </cacheField>
    <cacheField name="Purchase Date" numFmtId="14">
      <sharedItems containsSemiMixedTypes="0" containsNonDate="0" containsDate="1" containsString="0" minDate="2008-02-10T00:00:00" maxDate="2013-02-19T11:06:00"/>
    </cacheField>
    <cacheField name="Cancelled Date" numFmtId="14">
      <sharedItems containsNonDate="0" containsDate="1" containsString="0" containsBlank="1" minDate="2008-08-08T00:00:00" maxDate="2013-03-23T00:00:00"/>
    </cacheField>
    <cacheField name="Purchase Year" numFmtId="0">
      <sharedItems containsSemiMixedTypes="0" containsString="0" containsNumber="1" containsInteger="1" minValue="2008" maxValue="2013" count="6">
        <n v="2010"/>
        <n v="2009"/>
        <n v="2012"/>
        <n v="2008"/>
        <n v="2011"/>
        <n v="2013"/>
      </sharedItems>
    </cacheField>
    <cacheField name="Purchase Month" numFmtId="0">
      <sharedItems containsDate="1" containsMixedTypes="1" minDate="2008-02-10T00:00:00" maxDate="2013-02-19T11:06:00" count="1486">
        <s v="08 - August"/>
        <s v="12 - December"/>
        <s v="02 - February"/>
        <s v="09 - September"/>
        <s v="01 - January"/>
        <s v="11 - November"/>
        <s v="04 - April"/>
        <s v="10 - October"/>
        <s v="06 - June"/>
        <s v="03 - March"/>
        <s v="07 - July"/>
        <s v="05 - May"/>
        <d v="2012-04-03T16:50:00" u="1"/>
        <d v="2012-12-11T16:16:00" u="1"/>
        <d v="2008-09-29T00:00:00" u="1"/>
        <d v="2009-09-29T00:00:00" u="1"/>
        <d v="2010-09-29T00:00:00" u="1"/>
        <d v="2011-09-29T00:00:00" u="1"/>
        <s v="5 - May" u="1"/>
        <d v="2008-11-21T00:00:00" u="1"/>
        <d v="2010-10-25T00:00:00" u="1"/>
        <d v="2012-09-29T00:00:00" u="1"/>
        <d v="2011-10-25T00:00:00" u="1"/>
        <d v="2008-12-17T00:00:00" u="1"/>
        <d v="2012-10-25T00:00:00" u="1"/>
        <d v="2009-12-17T00:00:00" u="1"/>
        <d v="2011-11-21T00:00:00" u="1"/>
        <d v="2010-12-17T00:00:00" u="1"/>
        <d v="2012-11-21T00:00:00" u="1"/>
        <d v="2012-12-17T00:00:00" u="1"/>
        <d v="2012-07-30T15:28:00" u="1"/>
        <d v="2013-01-03T17:43:00" u="1"/>
        <d v="2008-10-27T00:00:00" u="1"/>
        <d v="2009-10-27T00:00:00" u="1"/>
        <d v="2010-10-27T00:00:00" u="1"/>
        <d v="2009-11-23T00:00:00" u="1"/>
        <d v="2011-10-27T00:00:00" u="1"/>
        <d v="2008-12-19T00:00:00" u="1"/>
        <d v="2010-11-23T00:00:00" u="1"/>
        <d v="2012-11-23T00:00:00" u="1"/>
        <d v="2011-12-19T00:00:00" u="1"/>
        <d v="2012-10-30T11:51:00" u="1"/>
        <d v="2012-12-19T00:00:00" u="1"/>
        <d v="2012-06-19T14:33:00" u="1"/>
        <d v="2012-08-16T12:13:00" u="1"/>
        <d v="2012-07-03T08:18:00" u="1"/>
        <d v="2012-06-04T14:30:00" u="1"/>
        <d v="2008-10-29T00:00:00" u="1"/>
        <d v="2009-10-29T00:00:00" u="1"/>
        <d v="2008-11-25T00:00:00" u="1"/>
        <d v="2010-10-29T00:00:00" u="1"/>
        <d v="2009-11-25T00:00:00" u="1"/>
        <d v="2012-10-29T00:00:00" u="1"/>
        <d v="2009-12-21T00:00:00" u="1"/>
        <d v="2010-12-21T00:00:00" u="1"/>
        <d v="2011-12-21T00:00:00" u="1"/>
        <d v="2012-12-21T00:00:00" u="1"/>
        <d v="2012-09-26T10:28:00" u="1"/>
        <d v="2009-01-02T00:00:00" u="1"/>
        <d v="2010-01-02T00:00:00" u="1"/>
        <d v="2013-01-02T00:00:00" u="1"/>
        <d v="2008-10-31T00:00:00" u="1"/>
        <d v="2009-11-27T00:00:00" u="1"/>
        <d v="2011-10-31T00:00:00" u="1"/>
        <d v="2008-12-23T00:00:00" u="1"/>
        <d v="2012-10-31T00:00:00" u="1"/>
        <d v="2009-12-23T00:00:00" u="1"/>
        <d v="2010-12-23T00:00:00" u="1"/>
        <d v="2012-11-27T00:00:00" u="1"/>
        <d v="2012-12-23T00:00:00" u="1"/>
        <d v="2012-08-28T09:44:00" u="1"/>
        <d v="2012-06-19T09:49:00" u="1"/>
        <d v="2012-09-21T11:56:00" u="1"/>
        <d v="2012-12-28T14:43:00" u="1"/>
        <d v="2010-01-04T00:00:00" u="1"/>
        <d v="2011-01-04T00:00:00" u="1"/>
        <d v="2012-01-04T00:00:00" u="1"/>
        <d v="2012-09-28T16:28:00" u="1"/>
        <d v="2013-01-04T00:00:00" u="1"/>
        <d v="2012-03-08T13:15:00" u="1"/>
        <d v="2013-02-08T14:31:00" u="1"/>
        <d v="2012-08-01T13:26:00" u="1"/>
        <d v="2012-11-07T17:17:00" u="1"/>
        <d v="2012-08-01T16:26:00" u="1"/>
        <d v="2009-11-29T00:00:00" u="1"/>
        <d v="2008-12-25T00:00:00" u="1"/>
        <d v="2010-11-29T00:00:00" u="1"/>
        <d v="2011-11-29T00:00:00" u="1"/>
        <d v="2012-11-29T00:00:00" u="1"/>
        <d v="2009-01-06T00:00:00" u="1"/>
        <d v="2010-01-06T00:00:00" u="1"/>
        <d v="2009-02-02T00:00:00" u="1"/>
        <d v="2011-01-06T00:00:00" u="1"/>
        <d v="2010-02-02T00:00:00" u="1"/>
        <d v="2012-01-06T00:00:00" u="1"/>
        <d v="2011-02-02T00:00:00" u="1"/>
        <d v="2013-02-02T00:00:00" u="1"/>
        <d v="2012-05-10T14:46:00" u="1"/>
        <d v="2012-12-05T09:17:00" u="1"/>
        <d v="2012-04-04T10:23:00" u="1"/>
        <d v="2012-07-13T13:02:00" u="1"/>
        <d v="2012-06-15T18:10:00" u="1"/>
        <d v="2012-08-03T16:26:00" u="1"/>
        <d v="2013-01-04T13:08:00" u="1"/>
        <d v="2011-12-27T00:00:00" u="1"/>
        <d v="2012-12-27T00:00:00" u="1"/>
        <d v="2009-01-08T00:00:00" u="1"/>
        <d v="2010-01-08T00:00:00" u="1"/>
        <d v="2009-02-04T00:00:00" u="1"/>
        <d v="2012-05-31T15:33:00" u="1"/>
        <d v="2010-02-04T00:00:00" u="1"/>
        <d v="2011-02-04T00:00:00" u="1"/>
        <d v="2013-01-08T00:00:00" u="1"/>
        <d v="2013-02-04T00:00:00" u="1"/>
        <d v="2012-07-03T10:50:00" u="1"/>
        <d v="2012-12-04T17:29:00" u="1"/>
        <d v="2008-12-29T00:00:00" u="1"/>
        <d v="2009-12-29T00:00:00" u="1"/>
        <d v="2010-12-29T00:00:00" u="1"/>
        <d v="2009-02-06T00:00:00" u="1"/>
        <d v="2011-01-10T00:00:00" u="1"/>
        <d v="2012-01-10T00:00:00" u="1"/>
        <d v="2009-03-02T00:00:00" u="1"/>
        <d v="2013-01-10T00:00:00" u="1"/>
        <d v="2010-03-02T00:00:00" u="1"/>
        <d v="2012-02-06T00:00:00" u="1"/>
        <d v="2011-03-02T00:00:00" u="1"/>
        <d v="2012-07-19T15:57:00" u="1"/>
        <d v="2013-02-06T00:00:00" u="1"/>
        <d v="2013-02-11T08:43:00" u="1"/>
        <d v="2012-03-02T00:00:00" u="1"/>
        <d v="2012-04-23T14:26:00" u="1"/>
        <d v="2012-08-16T14:53:00" u="1"/>
        <d v="2012-11-06T12:45:00" u="1"/>
        <d v="2012-12-11T14:09:00" u="1"/>
        <d v="2013-02-07T17:59:00" u="1"/>
        <d v="2012-12-07T17:25:00" u="1"/>
        <d v="2008-12-31T00:00:00" u="1"/>
        <d v="2013-01-04T16:24:00" u="1"/>
        <d v="2009-12-31T00:00:00" u="1"/>
        <d v="2010-12-31T00:00:00" u="1"/>
        <d v="2012-12-31T00:00:00" u="1"/>
        <d v="2009-01-12T00:00:00" u="1"/>
        <d v="2010-01-12T00:00:00" u="1"/>
        <d v="2011-01-12T00:00:00" u="1"/>
        <d v="2012-09-19T07:33:00" u="1"/>
        <d v="2010-02-08T00:00:00" u="1"/>
        <d v="2012-01-12T00:00:00" u="1"/>
        <d v="2013-01-31T15:50:00" u="1"/>
        <d v="2009-03-04T00:00:00" u="1"/>
        <d v="2012-09-21T09:25:00" u="1"/>
        <d v="2010-03-04T00:00:00" u="1"/>
        <d v="2012-02-08T00:00:00" u="1"/>
        <d v="2011-03-04T00:00:00" u="1"/>
        <d v="2013-02-08T00:00:00" u="1"/>
        <d v="2012-09-25T16:09:00" u="1"/>
        <d v="2012-10-05T08:10:00" u="1"/>
        <d v="2012-12-04T15:45:00" u="1"/>
        <d v="2013-01-03T16:36:00" u="1"/>
        <d v="2013-01-07T16:20:00" u="1"/>
        <d v="2009-01-14T00:00:00" u="1"/>
        <d v="2008-02-10T00:00:00" u="1"/>
        <d v="2010-01-14T00:00:00" u="1"/>
        <d v="2009-02-10T00:00:00" u="1"/>
        <d v="2011-01-14T00:00:00" u="1"/>
        <d v="2010-02-10T00:00:00" u="1"/>
        <d v="2009-03-06T00:00:00" u="1"/>
        <d v="2011-02-10T00:00:00" u="1"/>
        <d v="2012-02-10T00:00:00" u="1"/>
        <d v="2009-04-02T00:00:00" u="1"/>
        <d v="2013-02-10T00:00:00" u="1"/>
        <d v="2010-04-02T00:00:00" u="1"/>
        <d v="2012-03-06T00:00:00" u="1"/>
        <d v="2012-07-30T18:29:00" u="1"/>
        <d v="2012-09-20T14:37:00" u="1"/>
        <d v="2012-07-12T15:38:00" u="1"/>
        <d v="2009-01-16T00:00:00" u="1"/>
        <d v="2009-02-12T00:00:00" u="1"/>
        <d v="2012-01-16T00:00:00" u="1"/>
        <d v="2011-02-12T00:00:00" u="1"/>
        <d v="2012-08-27T11:33:00" u="1"/>
        <d v="2013-01-16T00:00:00" u="1"/>
        <d v="2012-06-29T16:57:00" u="1"/>
        <d v="2009-04-04T00:00:00" u="1"/>
        <d v="2011-03-08T00:00:00" u="1"/>
        <d v="2013-02-12T00:00:00" u="1"/>
        <d v="2012-03-08T00:00:00" u="1"/>
        <d v="2012-08-29T14:25:00" u="1"/>
        <d v="2012-04-04T00:00:00" u="1"/>
        <d v="2013-01-25T17:27:00" u="1"/>
        <d v="2012-08-07T14:50:00" u="1"/>
        <d v="2012-10-05T14:26:00" u="1"/>
        <s v="May" u="1"/>
        <d v="2010-01-18T00:00:00" u="1"/>
        <d v="2012-01-18T00:00:00" u="1"/>
        <d v="2009-03-10T00:00:00" u="1"/>
        <d v="2011-02-14T00:00:00" u="1"/>
        <d v="2013-01-18T00:00:00" u="1"/>
        <d v="2010-03-10T00:00:00" u="1"/>
        <d v="2012-02-14T00:00:00" u="1"/>
        <d v="2009-04-06T00:00:00" u="1"/>
        <d v="2013-02-14T00:00:00" u="1"/>
        <d v="2010-04-06T00:00:00" u="1"/>
        <d v="2011-04-06T00:00:00" u="1"/>
        <d v="2012-04-06T00:00:00" u="1"/>
        <d v="2012-05-29T14:18:00" u="1"/>
        <d v="2011-05-02T00:00:00" u="1"/>
        <d v="2012-05-02T00:00:00" u="1"/>
        <d v="2012-07-16T13:38:00" u="1"/>
        <d v="2012-12-14T11:29:00" u="1"/>
        <d v="2012-12-21T15:01:00" u="1"/>
        <d v="2013-02-05T14:36:00" u="1"/>
        <d v="2009-01-20T00:00:00" u="1"/>
        <d v="2008-02-16T00:00:00" u="1"/>
        <d v="2010-01-20T00:00:00" u="1"/>
        <d v="2009-02-16T00:00:00" u="1"/>
        <d v="2011-01-20T00:00:00" u="1"/>
        <d v="2010-02-16T00:00:00" u="1"/>
        <d v="2009-03-12T00:00:00" u="1"/>
        <d v="2011-02-16T00:00:00" u="1"/>
        <d v="2010-03-12T00:00:00" u="1"/>
        <d v="2012-02-16T00:00:00" u="1"/>
        <d v="2009-04-08T00:00:00" u="1"/>
        <d v="2012-08-29T13:41:00" u="1"/>
        <d v="2013-01-31T10:19:00" u="1"/>
        <d v="2013-02-16T00:00:00" u="1"/>
        <d v="2010-04-08T00:00:00" u="1"/>
        <d v="2012-03-12T00:00:00" u="1"/>
        <d v="2009-05-04T00:00:00" u="1"/>
        <d v="2011-04-08T00:00:00" u="1"/>
        <d v="2010-05-04T00:00:00" u="1"/>
        <d v="2011-05-04T00:00:00" u="1"/>
        <d v="2012-05-04T00:00:00" u="1"/>
        <d v="2012-08-09T10:58:00" u="1"/>
        <d v="2013-02-18T15:55:00" u="1"/>
        <d v="2012-07-23T15:18:00" u="1"/>
        <d v="2012-10-03T11:50:00" u="1"/>
        <d v="2012-09-18T15:06:00" u="1"/>
        <d v="2012-03-05T12:28:00" u="1"/>
        <d v="2012-06-14T15:07:00" u="1"/>
        <d v="2009-01-22T00:00:00" u="1"/>
        <d v="2010-01-22T00:00:00" u="1"/>
        <d v="2009-02-18T00:00:00" u="1"/>
        <d v="2010-02-18T00:00:00" u="1"/>
        <d v="2011-02-18T00:00:00" u="1"/>
        <d v="2013-01-22T00:00:00" u="1"/>
        <d v="2009-04-10T00:00:00" u="1"/>
        <d v="2011-03-14T00:00:00" u="1"/>
        <d v="2013-02-18T00:00:00" u="1"/>
        <d v="2008-05-06T00:00:00" u="1"/>
        <d v="2012-03-14T00:00:00" u="1"/>
        <d v="2009-05-06T00:00:00" u="1"/>
        <d v="2010-05-06T00:00:00" u="1"/>
        <d v="2012-04-10T00:00:00" u="1"/>
        <d v="2009-06-02T00:00:00" u="1"/>
        <d v="2011-05-06T00:00:00" u="1"/>
        <d v="2010-06-02T00:00:00" u="1"/>
        <d v="2012-12-12T14:53:00" u="1"/>
        <d v="2012-04-05T10:20:00" u="1"/>
        <d v="2013-02-08T14:40:00" u="1"/>
        <d v="2012-04-02T16:32:00" u="1"/>
        <d v="2009-02-20T00:00:00" u="1"/>
        <d v="2012-01-24T00:00:00" u="1"/>
        <d v="2009-03-16T00:00:00" u="1"/>
        <d v="2013-01-24T00:00:00" u="1"/>
        <d v="2010-03-16T00:00:00" u="1"/>
        <d v="2009-04-12T00:00:00" u="1"/>
        <d v="2011-03-16T00:00:00" u="1"/>
        <d v="2008-05-08T00:00:00" u="1"/>
        <d v="2010-04-12T00:00:00" u="1"/>
        <d v="2009-05-08T00:00:00" u="1"/>
        <d v="2011-04-12T00:00:00" u="1"/>
        <d v="2008-06-04T00:00:00" u="1"/>
        <d v="2012-04-12T00:00:00" u="1"/>
        <d v="2009-06-04T00:00:00" u="1"/>
        <d v="2012-05-08T00:00:00" u="1"/>
        <d v="2012-04-20T12:31:00" u="1"/>
        <d v="2012-05-16T15:31:00" u="1"/>
        <d v="2012-07-12T12:15:00" u="1"/>
        <d v="2012-09-05T11:11:00" u="1"/>
        <d v="2009-01-26T00:00:00" u="1"/>
        <d v="2010-01-26T00:00:00" u="1"/>
        <d v="2011-01-26T00:00:00" u="1"/>
        <d v="2010-02-22T00:00:00" u="1"/>
        <d v="2012-01-26T00:00:00" u="1"/>
        <d v="2009-03-18T00:00:00" u="1"/>
        <d v="2011-02-22T00:00:00" u="1"/>
        <d v="2013-01-26T00:00:00" u="1"/>
        <d v="2010-03-18T00:00:00" u="1"/>
        <d v="2012-02-22T00:00:00" u="1"/>
        <d v="2009-04-14T00:00:00" u="1"/>
        <d v="2011-03-18T00:00:00" u="1"/>
        <d v="2010-04-14T00:00:00" u="1"/>
        <d v="2009-05-10T00:00:00" u="1"/>
        <d v="2011-04-14T00:00:00" u="1"/>
        <d v="2012-05-31T13:42:00" u="1"/>
        <d v="2012-10-30T11:29:00" u="1"/>
        <d v="2008-06-06T00:00:00" u="1"/>
        <d v="2010-05-10T00:00:00" u="1"/>
        <d v="2009-06-06T00:00:00" u="1"/>
        <d v="2011-05-10T00:00:00" u="1"/>
        <d v="2008-07-02T00:00:00" u="1"/>
        <d v="2009-07-02T00:00:00" u="1"/>
        <d v="2011-06-06T00:00:00" u="1"/>
        <d v="2010-07-02T00:00:00" u="1"/>
        <d v="2012-06-06T00:00:00" u="1"/>
        <d v="2012-09-13T16:50:00" u="1"/>
        <d v="2012-06-08T15:55:00" u="1"/>
        <s v="April" u="1"/>
        <d v="2012-06-04T15:08:00" u="1"/>
        <d v="2009-01-28T00:00:00" u="1"/>
        <d v="2010-01-28T00:00:00" u="1"/>
        <d v="2009-02-24T00:00:00" u="1"/>
        <d v="2011-01-28T00:00:00" u="1"/>
        <d v="2010-02-24T00:00:00" u="1"/>
        <d v="2009-03-20T00:00:00" u="1"/>
        <d v="2011-02-24T00:00:00" u="1"/>
        <d v="2013-01-28T00:00:00" u="1"/>
        <d v="2008-04-16T00:00:00" u="1"/>
        <d v="2012-02-24T00:00:00" u="1"/>
        <d v="2009-04-16T00:00:00" u="1"/>
        <d v="2008-05-12T00:00:00" u="1"/>
        <d v="2010-04-16T00:00:00" u="1"/>
        <d v="2012-03-20T00:00:00" u="1"/>
        <d v="2009-05-12T00:00:00" u="1"/>
        <d v="2011-04-16T00:00:00" u="1"/>
        <d v="2012-05-29T13:58:00" u="1"/>
        <d v="2010-05-12T00:00:00" u="1"/>
        <d v="2012-04-16T00:00:00" u="1"/>
        <d v="2009-06-08T00:00:00" u="1"/>
        <d v="2011-05-12T00:00:00" u="1"/>
        <d v="2010-06-08T00:00:00" u="1"/>
        <d v="2011-06-08T00:00:00" u="1"/>
        <d v="2012-04-26T12:23:00" u="1"/>
        <d v="2012-06-08T00:00:00" u="1"/>
        <d v="2012-08-23T12:34:00" u="1"/>
        <d v="2012-07-04T00:00:00" u="1"/>
        <d v="2012-08-23T15:34:00" u="1"/>
        <d v="2012-08-21T16:42:00" u="1"/>
        <d v="2012-11-06T11:54:00" u="1"/>
        <d v="2012-08-02T11:55:00" u="1"/>
        <d v="2013-02-06T11:09:00" u="1"/>
        <d v="2009-01-30T00:00:00" u="1"/>
        <d v="2012-05-09T20:12:00" u="1"/>
        <d v="2009-02-26T00:00:00" u="1"/>
        <d v="2010-02-26T00:00:00" u="1"/>
        <d v="2012-01-30T00:00:00" u="1"/>
        <d v="2013-01-30T00:00:00" u="1"/>
        <s v="August" u="1"/>
        <d v="2010-03-22T00:00:00" u="1"/>
        <d v="2011-03-22T00:00:00" u="1"/>
        <d v="2012-03-22T00:00:00" u="1"/>
        <s v="February" u="1"/>
        <d v="2009-05-14T00:00:00" u="1"/>
        <d v="2011-04-18T00:00:00" u="1"/>
        <d v="2008-06-10T00:00:00" u="1"/>
        <d v="2010-05-14T00:00:00" u="1"/>
        <d v="2012-04-18T00:00:00" u="1"/>
        <d v="2009-06-10T00:00:00" u="1"/>
        <d v="2011-05-14T00:00:00" u="1"/>
        <d v="2012-07-27T11:42:00" u="1"/>
        <d v="2012-05-14T00:00:00" u="1"/>
        <d v="2009-07-06T00:00:00" u="1"/>
        <d v="2011-06-10T00:00:00" u="1"/>
        <d v="2011-07-06T00:00:00" u="1"/>
        <d v="2010-08-02T00:00:00" u="1"/>
        <d v="2012-07-06T00:00:00" u="1"/>
        <d v="2011-08-02T00:00:00" u="1"/>
        <d v="2012-04-19T15:59:00" u="1"/>
        <d v="2012-08-23T15:42:00" u="1"/>
        <d v="2012-08-02T00:00:00" u="1"/>
        <d v="2012-11-15T14:26:00" u="1"/>
        <d v="2012-07-11T17:43:00" u="1"/>
        <d v="2013-01-07T12:29:00" u="1"/>
        <d v="2013-01-03T17:45:00" u="1"/>
        <d v="2008-02-28T00:00:00" u="1"/>
        <d v="2009-03-24T00:00:00" u="1"/>
        <d v="2012-02-28T00:00:00" u="1"/>
        <d v="2009-04-20T00:00:00" u="1"/>
        <d v="2011-03-24T00:00:00" u="1"/>
        <d v="2010-04-20T00:00:00" u="1"/>
        <d v="2009-05-16T00:00:00" u="1"/>
        <d v="2011-04-20T00:00:00" u="1"/>
        <d v="2012-04-20T00:00:00" u="1"/>
        <d v="2009-06-12T00:00:00" u="1"/>
        <d v="2011-05-16T00:00:00" u="1"/>
        <d v="2008-07-08T00:00:00" u="1"/>
        <d v="2012-05-16T00:00:00" u="1"/>
        <d v="2009-07-08T00:00:00" u="1"/>
        <d v="2012-08-29T11:26:00" u="1"/>
        <d v="2008-08-04T00:00:00" u="1"/>
        <d v="2010-07-08T00:00:00" u="1"/>
        <d v="2012-06-12T00:00:00" u="1"/>
        <d v="2011-07-08T00:00:00" u="1"/>
        <d v="2012-09-19T11:50:00" u="1"/>
        <d v="2010-08-04T00:00:00" u="1"/>
        <d v="2012-03-20T08:16:00" u="1"/>
        <d v="2012-08-29T15:26:00" u="1"/>
        <d v="2012-08-22T16:54:00" u="1"/>
        <d v="2012-08-13T14:27:00" u="1"/>
        <d v="2012-03-05T12:13:00" u="1"/>
        <d v="2012-05-14T16:08:00" u="1"/>
        <d v="2012-10-24T23:14:00" u="1"/>
        <s v="October" u="1"/>
        <s v="November" u="1"/>
        <d v="2009-03-26T00:00:00" u="1"/>
        <d v="2010-03-26T00:00:00" u="1"/>
        <d v="2009-04-22T00:00:00" u="1"/>
        <d v="2011-03-26T00:00:00" u="1"/>
        <d v="2010-04-22T00:00:00" u="1"/>
        <d v="2012-03-26T00:00:00" u="1"/>
        <d v="2009-05-18T00:00:00" u="1"/>
        <d v="2010-05-18T00:00:00" u="1"/>
        <d v="2009-06-14T00:00:00" u="1"/>
        <d v="2011-05-18T00:00:00" u="1"/>
        <d v="2008-07-10T00:00:00" u="1"/>
        <d v="2010-06-14T00:00:00" u="1"/>
        <d v="2012-05-18T00:00:00" u="1"/>
        <d v="2009-07-10T00:00:00" u="1"/>
        <d v="2008-08-06T00:00:00" u="1"/>
        <d v="2012-06-14T00:00:00" u="1"/>
        <d v="2009-08-06T00:00:00" u="1"/>
        <d v="2008-09-02T00:00:00" u="1"/>
        <d v="2010-08-06T00:00:00" u="1"/>
        <d v="2009-09-02T00:00:00" u="1"/>
        <d v="2010-09-02T00:00:00" u="1"/>
        <d v="2012-05-31T14:11:00" u="1"/>
        <d v="2012-08-06T00:00:00" u="1"/>
        <d v="2011-09-02T00:00:00" u="1"/>
        <d v="2012-03-19T11:28:00" u="1"/>
        <d v="2012-05-04T07:56:00" u="1"/>
        <d v="2012-09-02T00:00:00" u="1"/>
        <d v="2012-10-08T09:23:00" u="1"/>
        <d v="2012-12-20T17:06:00" u="1"/>
        <d v="2012-07-10T17:00:00" u="1"/>
        <d v="2009-04-24T00:00:00" u="1"/>
        <d v="2011-03-28T00:00:00" u="1"/>
        <d v="2012-03-28T00:00:00" u="1"/>
        <d v="2009-05-20T00:00:00" u="1"/>
        <d v="2008-06-16T00:00:00" u="1"/>
        <d v="2010-05-20T00:00:00" u="1"/>
        <d v="2012-04-24T00:00:00" u="1"/>
        <d v="2009-06-16T00:00:00" u="1"/>
        <d v="2010-06-16T00:00:00" u="1"/>
        <d v="2012-05-20T00:00:00" u="1"/>
        <d v="2011-06-16T00:00:00" u="1"/>
        <d v="2008-08-08T00:00:00" u="1"/>
        <d v="2011-07-12T00:00:00" u="1"/>
        <d v="2008-09-04T00:00:00" u="1"/>
        <d v="2010-08-08T00:00:00" u="1"/>
        <d v="2012-07-12T00:00:00" u="1"/>
        <d v="2013-01-25T11:44:00" u="1"/>
        <d v="2009-09-04T00:00:00" u="1"/>
        <d v="2011-08-08T00:00:00" u="1"/>
        <s v="1 - January" u="1"/>
        <d v="2012-08-08T00:00:00" u="1"/>
        <d v="2012-09-04T00:00:00" u="1"/>
        <d v="2009-03-30T00:00:00" u="1"/>
        <d v="2010-03-30T00:00:00" u="1"/>
        <d v="2011-03-30T00:00:00" u="1"/>
        <d v="2008-05-22T00:00:00" u="1"/>
        <d v="2012-03-30T00:00:00" u="1"/>
        <d v="2009-05-22T00:00:00" u="1"/>
        <d v="2011-04-26T00:00:00" u="1"/>
        <d v="2012-04-26T00:00:00" u="1"/>
        <d v="2009-06-18T00:00:00" u="1"/>
        <d v="2008-07-14T00:00:00" u="1"/>
        <d v="2010-06-18T00:00:00" u="1"/>
        <d v="2012-05-22T00:00:00" u="1"/>
        <d v="2008-08-10T00:00:00" u="1"/>
        <d v="2010-07-14T00:00:00" u="1"/>
        <d v="2012-06-18T00:00:00" u="1"/>
        <d v="2009-08-10T00:00:00" u="1"/>
        <d v="2010-08-10T00:00:00" u="1"/>
        <d v="2011-08-10T00:00:00" u="1"/>
        <d v="2012-06-19T11:59:00" u="1"/>
        <d v="2008-10-02T00:00:00" u="1"/>
        <d v="2009-10-02T00:00:00" u="1"/>
        <d v="2012-09-06T00:00:00" u="1"/>
        <d v="2012-04-12T11:56:00" u="1"/>
        <d v="2012-10-02T00:00:00" u="1"/>
        <d v="2012-07-10T12:16:00" u="1"/>
        <s v="9 - September" u="1"/>
        <d v="2013-02-08T14:41:00" u="1"/>
        <d v="2008-04-28T00:00:00" u="1"/>
        <d v="2009-04-28T00:00:00" u="1"/>
        <d v="2010-04-28T00:00:00" u="1"/>
        <d v="2011-04-28T00:00:00" u="1"/>
        <d v="2010-05-24T00:00:00" u="1"/>
        <d v="2011-05-24T00:00:00" u="1"/>
        <d v="2008-07-16T00:00:00" u="1"/>
        <d v="2012-05-24T00:00:00" u="1"/>
        <d v="2009-07-16T00:00:00" u="1"/>
        <d v="2011-06-20T00:00:00" u="1"/>
        <d v="2008-08-12T00:00:00" u="1"/>
        <d v="2010-07-16T00:00:00" u="1"/>
        <d v="2012-06-20T00:00:00" u="1"/>
        <d v="2009-08-12T00:00:00" u="1"/>
        <d v="2008-09-08T00:00:00" u="1"/>
        <d v="2010-08-12T00:00:00" u="1"/>
        <d v="2012-07-16T00:00:00" u="1"/>
        <d v="2009-09-08T00:00:00" u="1"/>
        <d v="2011-08-12T00:00:00" u="1"/>
        <d v="2010-09-08T00:00:00" u="1"/>
        <d v="2011-09-08T00:00:00" u="1"/>
        <d v="2010-10-04T00:00:00" u="1"/>
        <d v="2011-10-04T00:00:00" u="1"/>
        <d v="2012-10-04T00:00:00" u="1"/>
        <d v="2012-12-17T13:42:00" u="1"/>
        <d v="2012-09-14T12:39:00" u="1"/>
        <d v="2012-11-30T17:06:00" u="1"/>
        <d v="2012-06-07T14:52:00" u="1"/>
        <d v="2008-04-30T00:00:00" u="1"/>
        <d v="2009-04-30T00:00:00" u="1"/>
        <d v="2008-05-26T00:00:00" u="1"/>
        <d v="2010-04-30T00:00:00" u="1"/>
        <d v="2009-05-26T00:00:00" u="1"/>
        <d v="2010-05-26T00:00:00" u="1"/>
        <d v="2012-04-30T00:00:00" u="1"/>
        <d v="2009-06-22T00:00:00" u="1"/>
        <d v="2011-05-26T00:00:00" u="1"/>
        <d v="2008-07-18T00:00:00" u="1"/>
        <d v="2010-06-22T00:00:00" u="1"/>
        <d v="2012-05-26T00:00:00" u="1"/>
        <d v="2011-06-22T00:00:00" u="1"/>
        <d v="2008-08-14T00:00:00" u="1"/>
        <d v="2012-06-22T00:00:00" u="1"/>
        <d v="2009-08-14T00:00:00" u="1"/>
        <d v="2011-07-18T00:00:00" u="1"/>
        <d v="2008-09-10T00:00:00" u="1"/>
        <d v="2012-07-18T00:00:00" u="1"/>
        <d v="2009-09-10T00:00:00" u="1"/>
        <d v="2012-08-31T15:58:00" u="1"/>
        <d v="2008-10-06T00:00:00" u="1"/>
        <d v="2012-08-14T00:00:00" u="1"/>
        <d v="2009-10-06T00:00:00" u="1"/>
        <d v="2009-11-02T00:00:00" u="1"/>
        <d v="2011-10-06T00:00:00" u="1"/>
        <d v="2012-10-25T15:50:00" u="1"/>
        <d v="2010-11-02T00:00:00" u="1"/>
        <d v="2011-11-02T00:00:00" u="1"/>
        <d v="2012-05-24T12:08:00" u="1"/>
        <d v="2012-11-02T00:00:00" u="1"/>
        <d v="2012-06-14T11:32:00" u="1"/>
        <d v="2012-12-07T10:27:00" u="1"/>
        <d v="2012-07-18T14:00:00" u="1"/>
        <d v="2013-01-07T15:14:00" u="1"/>
        <d v="2008-05-28T00:00:00" u="1"/>
        <d v="2009-05-28T00:00:00" u="1"/>
        <d v="2010-05-28T00:00:00" u="1"/>
        <d v="2009-06-24T00:00:00" u="1"/>
        <d v="2010-06-24T00:00:00" u="1"/>
        <d v="2012-05-28T00:00:00" u="1"/>
        <d v="2009-07-20T00:00:00" u="1"/>
        <d v="2011-06-24T00:00:00" u="1"/>
        <s v="July" u="1"/>
        <d v="2010-07-20T00:00:00" u="1"/>
        <d v="2011-07-20T00:00:00" u="1"/>
        <d v="2008-09-12T00:00:00" u="1"/>
        <d v="2010-08-16T00:00:00" u="1"/>
        <d v="2012-07-20T00:00:00" u="1"/>
        <d v="2011-08-16T00:00:00" u="1"/>
        <d v="2008-10-08T00:00:00" u="1"/>
        <d v="2012-08-16T00:00:00" u="1"/>
        <d v="2009-10-08T00:00:00" u="1"/>
        <d v="2011-09-12T00:00:00" u="1"/>
        <d v="2008-11-04T00:00:00" u="1"/>
        <d v="2010-10-08T00:00:00" u="1"/>
        <d v="2012-03-27T12:36:00" u="1"/>
        <d v="2012-09-12T00:00:00" u="1"/>
        <d v="2009-11-04T00:00:00" u="1"/>
        <d v="2010-11-04T00:00:00" u="1"/>
        <d v="2012-10-08T00:00:00" u="1"/>
        <d v="2012-11-04T00:00:00" u="1"/>
        <d v="2012-06-07T10:05:00" u="1"/>
        <d v="2009-06-26T00:00:00" u="1"/>
        <d v="2008-07-22T00:00:00" u="1"/>
        <d v="2010-06-26T00:00:00" u="1"/>
        <d v="2012-05-30T00:00:00" u="1"/>
        <d v="2009-07-22T00:00:00" u="1"/>
        <d v="2008-08-18T00:00:00" u="1"/>
        <d v="2010-07-22T00:00:00" u="1"/>
        <d v="2012-06-26T00:00:00" u="1"/>
        <d v="2009-08-18T00:00:00" u="1"/>
        <d v="2011-07-22T00:00:00" u="1"/>
        <d v="2010-08-18T00:00:00" u="1"/>
        <d v="2009-09-14T00:00:00" u="1"/>
        <d v="2011-08-18T00:00:00" u="1"/>
        <d v="2012-03-27T09:44:00" u="1"/>
        <d v="2008-10-10T00:00:00" u="1"/>
        <d v="2010-09-14T00:00:00" u="1"/>
        <d v="2011-09-14T00:00:00" u="1"/>
        <d v="2008-11-06T00:00:00" u="1"/>
        <d v="2012-09-14T00:00:00" u="1"/>
        <d v="2009-11-06T00:00:00" u="1"/>
        <d v="2008-12-02T00:00:00" u="1"/>
        <d v="2012-10-10T00:00:00" u="1"/>
        <s v="March" u="1"/>
        <d v="2009-12-02T00:00:00" u="1"/>
        <d v="2010-12-02T00:00:00" u="1"/>
        <d v="2012-11-06T00:00:00" u="1"/>
        <d v="2011-12-02T00:00:00" u="1"/>
        <d v="2012-08-23T15:43:00" u="1"/>
        <d v="2012-08-31T18:11:00" u="1"/>
        <d v="2013-01-17T15:53:00" u="1"/>
        <d v="2008-07-24T00:00:00" u="1"/>
        <d v="2010-06-28T00:00:00" u="1"/>
        <d v="2009-07-24T00:00:00" u="1"/>
        <d v="2011-06-28T00:00:00" u="1"/>
        <d v="2008-08-20T00:00:00" u="1"/>
        <d v="2012-06-28T00:00:00" u="1"/>
        <d v="2009-08-20T00:00:00" u="1"/>
        <d v="2010-08-20T00:00:00" u="1"/>
        <d v="2012-07-24T00:00:00" u="1"/>
        <d v="2009-09-16T00:00:00" u="1"/>
        <d v="2010-09-16T00:00:00" u="1"/>
        <d v="2012-08-20T00:00:00" u="1"/>
        <d v="2009-10-12T00:00:00" u="1"/>
        <d v="2011-09-16T00:00:00" u="1"/>
        <d v="2010-10-12T00:00:00" u="1"/>
        <d v="2012-09-16T00:00:00" u="1"/>
        <d v="2012-10-23T06:19:00" u="1"/>
        <d v="2011-10-12T00:00:00" u="1"/>
        <d v="2010-11-08T00:00:00" u="1"/>
        <d v="2009-12-04T00:00:00" u="1"/>
        <d v="2011-11-08T00:00:00" u="1"/>
        <d v="2012-04-30T14:24:00" u="1"/>
        <d v="2012-11-08T00:00:00" u="1"/>
        <d v="2012-12-04T00:00:00" u="1"/>
        <d v="2012-06-21T15:28:00" u="1"/>
        <d v="2012-12-05T11:59:00" u="1"/>
        <d v="2012-07-16T15:32:00" u="1"/>
        <d v="2012-11-07T15:04:00" u="1"/>
        <d v="2008-06-30T00:00:00" u="1"/>
        <d v="2012-08-01T15:13:00" u="1"/>
        <d v="2009-06-30T00:00:00" u="1"/>
        <d v="2010-06-30T00:00:00" u="1"/>
        <d v="2011-06-30T00:00:00" u="1"/>
        <d v="2008-08-22T00:00:00" u="1"/>
        <d v="2010-07-26T00:00:00" u="1"/>
        <d v="2012-07-26T00:00:00" u="1"/>
        <d v="2009-09-18T00:00:00" u="1"/>
        <d v="2011-08-22T00:00:00" u="1"/>
        <d v="2008-10-14T00:00:00" u="1"/>
        <d v="2012-08-22T00:00:00" u="1"/>
        <d v="2009-10-14T00:00:00" u="1"/>
        <d v="2008-11-10T00:00:00" u="1"/>
        <d v="2010-10-14T00:00:00" u="1"/>
        <d v="2012-09-18T00:00:00" u="1"/>
        <d v="2009-11-10T00:00:00" u="1"/>
        <d v="2011-10-14T00:00:00" u="1"/>
        <d v="2010-11-10T00:00:00" u="1"/>
        <d v="2012-06-29T10:04:00" u="1"/>
        <d v="2012-11-10T00:00:00" u="1"/>
        <d v="2011-12-06T00:00:00" u="1"/>
        <d v="2012-06-22T11:32:00" u="1"/>
        <d v="2012-12-06T00:00:00" u="1"/>
        <d v="2012-08-28T18:39:00" u="1"/>
        <d v="2012-04-09T13:53:00" u="1"/>
        <d v="2012-11-16T16:39:00" u="1"/>
        <d v="2009-07-28T00:00:00" u="1"/>
        <d v="2010-07-28T00:00:00" u="1"/>
        <s v="7 - July" u="1"/>
        <d v="2009-08-24T00:00:00" u="1"/>
        <d v="2011-07-28T00:00:00" u="1"/>
        <d v="2010-08-24T00:00:00" u="1"/>
        <d v="2011-08-24T00:00:00" u="1"/>
        <d v="2008-10-16T00:00:00" u="1"/>
        <d v="2012-08-24T00:00:00" u="1"/>
        <d v="2009-10-16T00:00:00" u="1"/>
        <d v="2011-09-20T00:00:00" u="1"/>
        <d v="2008-11-12T00:00:00" u="1"/>
        <d v="2012-09-20T00:00:00" u="1"/>
        <d v="2009-11-12T00:00:00" u="1"/>
        <d v="2008-12-08T00:00:00" u="1"/>
        <d v="2010-11-12T00:00:00" u="1"/>
        <d v="2012-10-16T00:00:00" u="1"/>
        <d v="2009-12-08T00:00:00" u="1"/>
        <d v="2010-12-08T00:00:00" u="1"/>
        <d v="2012-11-12T00:00:00" u="1"/>
        <d v="2011-12-08T00:00:00" u="1"/>
        <d v="2012-12-13T07:43:00" u="1"/>
        <d v="2012-09-28T15:31:00" u="1"/>
        <s v="3 - March" u="1"/>
        <d v="2012-04-11T15:53:00" u="1"/>
        <d v="2012-05-01T11:14:00" u="1"/>
        <d v="2008-07-30T00:00:00" u="1"/>
        <d v="2009-07-30T00:00:00" u="1"/>
        <d v="2010-07-30T00:00:00" u="1"/>
        <d v="2009-08-26T00:00:00" u="1"/>
        <d v="2008-09-22T00:00:00" u="1"/>
        <d v="2009-09-22T00:00:00" u="1"/>
        <d v="2011-08-26T00:00:00" u="1"/>
        <d v="2010-09-22T00:00:00" u="1"/>
        <d v="2008-11-14T00:00:00" u="1"/>
        <d v="2010-10-18T00:00:00" u="1"/>
        <d v="2011-10-18T00:00:00" u="1"/>
        <d v="2008-12-10T00:00:00" u="1"/>
        <d v="2010-11-14T00:00:00" u="1"/>
        <d v="2012-10-18T00:00:00" u="1"/>
        <d v="2009-12-10T00:00:00" u="1"/>
        <d v="2011-11-14T00:00:00" u="1"/>
        <d v="2010-12-10T00:00:00" u="1"/>
        <d v="2012-04-30T17:48:00" u="1"/>
        <d v="2013-01-25T15:53:00" u="1"/>
        <d v="2012-11-13T14:04:00" u="1"/>
        <d v="2012-10-17T17:04:00" u="1"/>
        <d v="2012-04-05T16:22:00" u="1"/>
        <d v="2008-08-28T00:00:00" u="1"/>
        <d v="2009-08-28T00:00:00" u="1"/>
        <d v="2012-10-02T17:01:00" u="1"/>
        <d v="2009-09-24T00:00:00" u="1"/>
        <d v="2008-10-20T00:00:00" u="1"/>
        <d v="2010-09-24T00:00:00" u="1"/>
        <d v="2009-10-20T00:00:00" u="1"/>
        <d v="2010-10-20T00:00:00" u="1"/>
        <d v="2012-09-24T00:00:00" u="1"/>
        <d v="2009-11-16T00:00:00" u="1"/>
        <d v="2011-10-20T00:00:00" u="1"/>
        <d v="2008-12-12T00:00:00" u="1"/>
        <d v="2010-11-16T00:00:00" u="1"/>
        <d v="2011-11-16T00:00:00" u="1"/>
        <d v="2011-12-12T00:00:00" u="1"/>
        <d v="2012-12-12T00:00:00" u="1"/>
        <d v="2012-03-30T12:09:00" u="1"/>
        <d v="2013-02-19T11:06:00" u="1"/>
        <d v="2012-11-14T11:08:00" u="1"/>
        <d v="2012-05-04T12:18:00" u="1"/>
        <d v="2012-08-08T17:17:00" u="1"/>
        <d v="2008-08-30T00:00:00" u="1"/>
        <d v="2010-08-30T00:00:00" u="1"/>
        <d v="2011-08-30T00:00:00" u="1"/>
        <d v="2008-10-22T00:00:00" u="1"/>
        <d v="2012-08-30T00:00:00" u="1"/>
        <d v="2009-10-22T00:00:00" u="1"/>
        <d v="2011-09-26T00:00:00" u="1"/>
        <d v="2008-11-18T00:00:00" u="1"/>
        <d v="2010-10-22T00:00:00" u="1"/>
        <d v="2012-09-26T00:00:00" u="1"/>
        <d v="2009-11-18T00:00:00" u="1"/>
        <d v="2010-11-18T00:00:00" u="1"/>
        <d v="2012-05-29T10:52:00" u="1"/>
        <d v="2012-10-22T00:00:00" u="1"/>
        <d v="2009-12-14T00:00:00" u="1"/>
        <d v="2011-11-18T00:00:00" u="1"/>
        <d v="2010-12-14T00:00:00" u="1"/>
        <d v="2012-10-31T10:27:00" u="1"/>
        <d v="2012-11-18T00:00:00" u="1"/>
        <d v="2011-12-14T00:00:00" u="1"/>
        <d v="2012-12-14T00:00:00" u="1"/>
        <d v="2012-04-27T11:13:00" u="1"/>
        <d v="2012-07-26T17:32:00" u="1"/>
        <d v="2013-02-01T14:23:00" u="1"/>
        <d v="2009-09-28T00:00:00" u="1"/>
        <d v="2008-10-24T00:00:00" u="1"/>
        <d v="2010-09-28T00:00:00" u="1"/>
        <d v="2011-09-28T00:00:00" u="1"/>
        <d v="2008-11-20T00:00:00" u="1"/>
        <d v="2012-09-28T00:00:00" u="1"/>
        <d v="2009-11-20T00:00:00" u="1"/>
        <d v="2011-10-24T00:00:00" u="1"/>
        <d v="2008-12-16T00:00:00" u="1"/>
        <d v="2012-10-24T00:00:00" u="1"/>
        <d v="2009-12-16T00:00:00" u="1"/>
        <d v="2010-12-16T00:00:00" u="1"/>
        <d v="2011-12-16T00:00:00" u="1"/>
        <d v="2012-03-30T13:25:00" u="1"/>
        <d v="2012-12-26T13:23:00" u="1"/>
        <d v="2012-07-12T10:33:00" u="1"/>
        <d v="2013-02-12T13:50:00" u="1"/>
        <d v="2012-07-02T11:10:00" u="1"/>
        <d v="2008-09-30T00:00:00" u="1"/>
        <d v="2009-09-30T00:00:00" u="1"/>
        <d v="2010-09-30T00:00:00" u="1"/>
        <d v="2009-10-26T00:00:00" u="1"/>
        <d v="2011-09-30T00:00:00" u="1"/>
        <d v="2010-10-26T00:00:00" u="1"/>
        <d v="2012-09-30T00:00:00" u="1"/>
        <d v="2011-10-26T00:00:00" u="1"/>
        <d v="2008-12-18T00:00:00" u="1"/>
        <d v="2010-11-22T00:00:00" u="1"/>
        <d v="2012-10-26T00:00:00" u="1"/>
        <d v="2009-12-18T00:00:00" u="1"/>
        <d v="2011-12-18T00:00:00" u="1"/>
        <d v="2012-12-18T00:00:00" u="1"/>
        <d v="2012-09-24T07:24:00" u="1"/>
        <d v="2012-08-31T19:12:00" u="1"/>
        <d v="2012-10-18T15:32:00" u="1"/>
        <d v="2012-08-16T17:09:00" u="1"/>
        <d v="2008-10-28T00:00:00" u="1"/>
        <d v="2009-10-28T00:00:00" u="1"/>
        <d v="2008-11-24T00:00:00" u="1"/>
        <d v="2010-10-28T00:00:00" u="1"/>
        <d v="2011-10-28T00:00:00" u="1"/>
        <d v="2010-11-24T00:00:00" u="1"/>
        <d v="2010-12-20T00:00:00" u="1"/>
        <d v="2011-12-20T00:00:00" u="1"/>
        <d v="2012-12-20T00:00:00" u="1"/>
        <d v="2012-09-24T07:32:00" u="1"/>
        <d v="2012-08-27T14:36:00" u="1"/>
        <d v="2009-01-01T00:00:00" u="1"/>
        <d v="2011-01-01T00:00:00" u="1"/>
        <d v="2012-08-31T19:20:00" u="1"/>
        <d v="2013-02-06T11:27:00" u="1"/>
        <d v="2013-02-07T11:23:00" u="1"/>
        <d v="2013-02-11T16:07:00" u="1"/>
        <d v="2008-10-30T00:00:00" u="1"/>
        <d v="2009-10-30T00:00:00" u="1"/>
        <d v="2008-12-22T00:00:00" u="1"/>
        <d v="2009-12-22T00:00:00" u="1"/>
        <d v="2010-12-22T00:00:00" u="1"/>
        <d v="2012-11-26T00:00:00" u="1"/>
        <d v="2011-12-22T00:00:00" u="1"/>
        <d v="2009-01-03T00:00:00" u="1"/>
        <d v="2012-08-14T08:33:00" u="1"/>
        <d v="2011-01-03T00:00:00" u="1"/>
        <d v="2012-01-03T00:00:00" u="1"/>
        <d v="2012-11-27T20:59:00" u="1"/>
        <d v="2013-01-03T00:00:00" u="1"/>
        <d v="2012-04-11T16:46:00" u="1"/>
        <d v="2012-05-17T16:06:00" u="1"/>
        <d v="2013-01-14T18:19:00" u="1"/>
        <d v="2008-11-28T00:00:00" u="1"/>
        <d v="2008-12-24T00:00:00" u="1"/>
        <d v="2012-12-27T15:51:00" u="1"/>
        <d v="2010-01-05T00:00:00" u="1"/>
        <d v="2011-01-05T00:00:00" u="1"/>
        <d v="2010-02-01T00:00:00" u="1"/>
        <d v="2012-01-05T00:00:00" u="1"/>
        <d v="2012-12-14T10:40:00" u="1"/>
        <d v="2011-02-01T00:00:00" u="1"/>
        <d v="2013-01-05T00:00:00" u="1"/>
        <d v="2012-02-01T00:00:00" u="1"/>
        <d v="2013-02-01T00:00:00" u="1"/>
        <d v="2012-04-11T15:54:00" u="1"/>
        <d v="2012-05-18T16:10:00" u="1"/>
        <d v="2012-06-14T17:10:00" u="1"/>
        <d v="2012-07-11T16:06:00" u="1"/>
        <d v="2009-11-30T00:00:00" u="1"/>
        <d v="2008-12-26T00:00:00" u="1"/>
        <d v="2010-11-30T00:00:00" u="1"/>
        <d v="2011-11-30T00:00:00" u="1"/>
        <d v="2012-11-30T00:00:00" u="1"/>
        <d v="2012-12-26T00:00:00" u="1"/>
        <d v="2012-05-25T11:53:00" u="1"/>
        <d v="2009-01-07T00:00:00" u="1"/>
        <d v="2010-01-07T00:00:00" u="1"/>
        <d v="2009-02-03T00:00:00" u="1"/>
        <d v="2011-01-07T00:00:00" u="1"/>
        <d v="2010-02-03T00:00:00" u="1"/>
        <d v="2012-08-31T18:44:00" u="1"/>
        <d v="2011-02-03T00:00:00" u="1"/>
        <d v="2013-01-07T00:00:00" u="1"/>
        <d v="2012-02-03T00:00:00" u="1"/>
        <d v="2013-01-18T10:19:00" u="1"/>
        <d v="2012-09-19T12:13:00" u="1"/>
        <d v="2012-05-04T10:11:00" u="1"/>
        <d v="2013-01-04T13:12:00" u="1"/>
        <d v="2009-12-28T00:00:00" u="1"/>
        <d v="2010-12-28T00:00:00" u="1"/>
        <d v="2011-12-28T00:00:00" u="1"/>
        <d v="2012-12-28T00:00:00" u="1"/>
        <d v="2009-01-09T00:00:00" u="1"/>
        <d v="2009-02-05T00:00:00" u="1"/>
        <d v="2010-02-05T00:00:00" u="1"/>
        <d v="2012-01-09T00:00:00" u="1"/>
        <d v="2012-04-24T11:18:00" u="1"/>
        <d v="2010-03-01T00:00:00" u="1"/>
        <d v="2012-07-23T14:37:00" u="1"/>
        <d v="2011-03-01T00:00:00" u="1"/>
        <d v="2013-02-05T00:00:00" u="1"/>
        <d v="2012-03-01T00:00:00" u="1"/>
        <d v="2012-11-06T13:41:00" u="1"/>
        <d v="2008-12-30T00:00:00" u="1"/>
        <d v="2009-12-30T00:00:00" u="1"/>
        <d v="2010-12-30T00:00:00" u="1"/>
        <d v="2011-12-30T00:00:00" u="1"/>
        <d v="2010-01-11T00:00:00" u="1"/>
        <d v="2011-01-11T00:00:00" u="1"/>
        <d v="2012-01-11T00:00:00" u="1"/>
        <d v="2009-03-03T00:00:00" u="1"/>
        <d v="2011-02-07T00:00:00" u="1"/>
        <d v="2012-09-18T09:33:00" u="1"/>
        <d v="2013-01-11T00:00:00" u="1"/>
        <d v="2011-03-03T00:00:00" u="1"/>
        <d v="2012-07-25T15:37:00" u="1"/>
        <d v="2013-02-07T00:00:00" u="1"/>
        <d v="2012-04-25T15:22:00" u="1"/>
        <d v="2013-01-17T12:39:00" u="1"/>
        <d v="2012-08-08T12:26:00" u="1"/>
        <d v="2009-01-13T00:00:00" u="1"/>
        <d v="2010-01-13T00:00:00" u="1"/>
        <d v="2012-03-28T10:34:00" u="1"/>
        <d v="2009-02-09T00:00:00" u="1"/>
        <d v="2011-01-13T00:00:00" u="1"/>
        <d v="2012-05-31T15:53:00" u="1"/>
        <d v="2012-06-29T13:45:00" u="1"/>
        <d v="2008-03-05T00:00:00" u="1"/>
        <d v="2010-02-09T00:00:00" u="1"/>
        <d v="2012-01-13T00:00:00" u="1"/>
        <d v="2009-03-05T00:00:00" u="1"/>
        <d v="2010-03-05T00:00:00" u="1"/>
        <d v="2012-02-09T00:00:00" u="1"/>
        <d v="2009-04-01T00:00:00" u="1"/>
        <d v="2010-04-01T00:00:00" u="1"/>
        <d v="2012-03-05T00:00:00" u="1"/>
        <d v="2012-04-26T14:26:00" u="1"/>
        <d v="2012-11-30T17:24:00" u="1"/>
        <d v="2012-04-01T00:00:00" u="1"/>
        <d v="2012-12-10T10:25:00" u="1"/>
        <d v="2009-01-15T00:00:00" u="1"/>
        <d v="2012-03-28T09:42:00" u="1"/>
        <d v="2010-01-15T00:00:00" u="1"/>
        <d v="2009-02-11T00:00:00" u="1"/>
        <d v="2010-02-11T00:00:00" u="1"/>
        <d v="2011-02-11T00:00:00" u="1"/>
        <d v="2013-01-15T00:00:00" u="1"/>
        <d v="2009-04-03T00:00:00" u="1"/>
        <d v="2013-02-11T00:00:00" u="1"/>
        <d v="2012-03-07T00:00:00" u="1"/>
        <s v="4 - April" u="1"/>
        <d v="2012-04-03T00:00:00" u="1"/>
        <d v="2008-02-13T00:00:00" u="1"/>
        <d v="2009-02-13T00:00:00" u="1"/>
        <d v="2011-01-17T00:00:00" u="1"/>
        <d v="2013-01-17T00:00:00" u="1"/>
        <d v="2010-03-09T00:00:00" u="1"/>
        <d v="2012-02-13T00:00:00" u="1"/>
        <s v="6 - June" u="1"/>
        <d v="2011-03-09T00:00:00" u="1"/>
        <d v="2013-02-13T00:00:00" u="1"/>
        <d v="2010-04-05T00:00:00" u="1"/>
        <d v="2012-03-09T00:00:00" u="1"/>
        <d v="2009-05-01T00:00:00" u="1"/>
        <d v="2011-04-05T00:00:00" u="1"/>
        <d v="2012-09-27T13:21:00" u="1"/>
        <d v="2012-03-30T18:42:00" u="1"/>
        <d v="2012-04-05T00:00:00" u="1"/>
        <d v="2012-05-01T00:00:00" u="1"/>
        <d v="2013-01-11T11:24:00" u="1"/>
        <s v="2 - February" u="1"/>
        <d v="2009-01-19T00:00:00" u="1"/>
        <d v="2010-01-19T00:00:00" u="1"/>
        <d v="2011-01-19T00:00:00" u="1"/>
        <d v="2010-02-15T00:00:00" u="1"/>
        <d v="2012-01-19T00:00:00" u="1"/>
        <d v="2009-03-11T00:00:00" u="1"/>
        <d v="2011-02-15T00:00:00" u="1"/>
        <d v="2010-03-11T00:00:00" u="1"/>
        <d v="2012-02-15T00:00:00" u="1"/>
        <d v="2009-04-07T00:00:00" u="1"/>
        <d v="2011-03-11T00:00:00" u="1"/>
        <d v="2013-02-15T00:00:00" u="1"/>
        <d v="2010-04-07T00:00:00" u="1"/>
        <d v="2012-08-27T14:45:00" u="1"/>
        <d v="2011-04-07T00:00:00" u="1"/>
        <d v="2010-05-03T00:00:00" u="1"/>
        <d v="2012-05-03T00:00:00" u="1"/>
        <d v="2012-05-08T14:43:00" u="1"/>
        <d v="2012-10-11T14:14:00" u="1"/>
        <d v="2009-01-21T00:00:00" u="1"/>
        <d v="2010-01-21T00:00:00" u="1"/>
        <d v="2009-02-17T00:00:00" u="1"/>
        <d v="2011-01-21T00:00:00" u="1"/>
        <d v="2010-02-17T00:00:00" u="1"/>
        <d v="2009-03-13T00:00:00" u="1"/>
        <d v="2011-02-17T00:00:00" u="1"/>
        <d v="2013-01-21T00:00:00" u="1"/>
        <d v="2012-02-17T00:00:00" u="1"/>
        <d v="2012-07-30T14:57:00" u="1"/>
        <d v="2009-04-09T00:00:00" u="1"/>
        <d v="2010-04-09T00:00:00" u="1"/>
        <d v="2012-03-13T00:00:00" u="1"/>
        <d v="2012-04-30T14:42:00" u="1"/>
        <d v="2012-09-26T12:41:00" u="1"/>
        <d v="2009-05-05T00:00:00" u="1"/>
        <d v="2010-05-05T00:00:00" u="1"/>
        <d v="2012-04-09T00:00:00" u="1"/>
        <d v="2009-06-01T00:00:00" u="1"/>
        <d v="2011-05-05T00:00:00" u="1"/>
        <d v="2010-06-01T00:00:00" u="1"/>
        <d v="2011-06-01T00:00:00" u="1"/>
        <d v="2012-08-10T11:58:00" u="1"/>
        <d v="2012-10-04T11:50:00" u="1"/>
        <d v="2012-09-17T14:14:00" u="1"/>
        <d v="2013-02-11T11:24:00" u="1"/>
        <d v="2012-12-07T17:06:00" u="1"/>
        <d v="2009-01-23T00:00:00" u="1"/>
        <d v="2009-02-19T00:00:00" u="1"/>
        <d v="2010-02-19T00:00:00" u="1"/>
        <d v="2012-01-23T00:00:00" u="1"/>
        <d v="2013-01-23T00:00:00" u="1"/>
        <d v="2008-04-11T00:00:00" u="1"/>
        <d v="2013-02-19T00:00:00" u="1"/>
        <d v="2012-03-15T00:00:00" u="1"/>
        <d v="2009-05-07T00:00:00" u="1"/>
        <d v="2011-04-11T00:00:00" u="1"/>
        <d v="2008-06-03T00:00:00" u="1"/>
        <d v="2010-05-07T00:00:00" u="1"/>
        <d v="2012-04-11T00:00:00" u="1"/>
        <d v="2009-06-03T00:00:00" u="1"/>
        <d v="2011-05-07T00:00:00" u="1"/>
        <d v="2012-05-07T00:00:00" u="1"/>
        <d v="2011-06-03T00:00:00" u="1"/>
        <d v="2012-08-13T12:54:00" u="1"/>
        <d v="2013-01-14T14:36:00" u="1"/>
        <d v="2012-05-22T16:03:00" u="1"/>
        <d v="2012-12-06T10:18:00" u="1"/>
        <d v="2013-01-23T17:00:00" u="1"/>
        <s v="8 - August" u="1"/>
        <d v="2010-01-25T00:00:00" u="1"/>
        <d v="2011-01-25T00:00:00" u="1"/>
        <d v="2008-03-17T00:00:00" u="1"/>
        <d v="2012-01-25T00:00:00" u="1"/>
        <d v="2009-03-17T00:00:00" u="1"/>
        <d v="2011-02-21T00:00:00" u="1"/>
        <d v="2010-03-17T00:00:00" u="1"/>
        <d v="2012-02-21T00:00:00" u="1"/>
        <d v="2009-04-13T00:00:00" u="1"/>
        <d v="2011-03-17T00:00:00" u="1"/>
        <d v="2008-05-09T00:00:00" u="1"/>
        <d v="2012-04-16T07:51:00" u="1"/>
        <d v="2012-04-13T00:00:00" u="1"/>
        <d v="2009-06-05T00:00:00" u="1"/>
        <d v="2011-05-09T00:00:00" u="1"/>
        <d v="2012-03-22T12:43:00" u="1"/>
        <d v="2012-05-09T00:00:00" u="1"/>
        <d v="2009-07-01T00:00:00" u="1"/>
        <d v="2012-04-26T11:11:00" u="1"/>
        <d v="2010-07-01T00:00:00" u="1"/>
        <d v="2012-06-05T00:00:00" u="1"/>
        <d v="2013-01-15T11:40:00" u="1"/>
        <d v="2012-06-19T12:07:00" u="1"/>
        <d v="2012-05-24T16:03:00" u="1"/>
        <d v="2012-10-11T18:38:00" u="1"/>
        <s v="December" u="1"/>
        <d v="2009-01-27T00:00:00" u="1"/>
        <d v="2010-01-27T00:00:00" u="1"/>
        <d v="2009-02-23T00:00:00" u="1"/>
        <d v="2011-01-27T00:00:00" u="1"/>
        <d v="2010-02-23T00:00:00" u="1"/>
        <d v="2012-01-27T00:00:00" u="1"/>
        <d v="2009-03-19T00:00:00" u="1"/>
        <d v="2011-02-23T00:00:00" u="1"/>
        <d v="2010-03-19T00:00:00" u="1"/>
        <d v="2012-02-23T00:00:00" u="1"/>
        <d v="2009-04-15T00:00:00" u="1"/>
        <d v="2010-04-15T00:00:00" u="1"/>
        <d v="2012-03-19T00:00:00" u="1"/>
        <d v="2009-05-11T00:00:00" u="1"/>
        <d v="2011-04-15T00:00:00" u="1"/>
        <s v="June" u="1"/>
        <d v="2010-05-11T00:00:00" u="1"/>
        <d v="2011-05-11T00:00:00" u="1"/>
        <d v="2008-07-03T00:00:00" u="1"/>
        <d v="2010-06-07T00:00:00" u="1"/>
        <d v="2012-05-11T00:00:00" u="1"/>
        <d v="2012-06-07T00:00:00" u="1"/>
        <d v="2012-07-03T00:00:00" u="1"/>
        <d v="2012-12-19T17:45:00" u="1"/>
        <d v="2012-06-13T15:39:00" u="1"/>
        <d v="2012-08-14T12:03:00" u="1"/>
        <d v="2012-12-11T18:14:00" u="1"/>
        <d v="2009-01-29T00:00:00" u="1"/>
        <d v="2010-01-29T00:00:00" u="1"/>
        <d v="2009-02-25T00:00:00" u="1"/>
        <d v="2008-03-21T00:00:00" u="1"/>
        <d v="2010-02-25T00:00:00" u="1"/>
        <d v="2011-02-25T00:00:00" u="1"/>
        <d v="2013-01-29T00:00:00" u="1"/>
        <d v="2009-04-17T00:00:00" u="1"/>
        <d v="2011-03-21T00:00:00" u="1"/>
        <d v="2012-03-21T00:00:00" u="1"/>
        <d v="2009-05-13T00:00:00" u="1"/>
        <d v="2008-06-09T00:00:00" u="1"/>
        <d v="2010-05-13T00:00:00" u="1"/>
        <d v="2012-04-17T00:00:00" u="1"/>
        <d v="2009-06-09T00:00:00" u="1"/>
        <d v="2011-05-13T00:00:00" u="1"/>
        <d v="2012-05-18T07:43:00" u="1"/>
        <d v="2010-06-09T00:00:00" u="1"/>
        <d v="2011-06-09T00:00:00" u="1"/>
        <d v="2008-08-01T00:00:00" u="1"/>
        <d v="2012-07-31T14:22:00" u="1"/>
        <d v="2011-07-05T00:00:00" u="1"/>
        <d v="2012-07-05T00:00:00" u="1"/>
        <d v="2011-08-01T00:00:00" u="1"/>
        <d v="2012-08-01T00:00:00" u="1"/>
        <d v="2012-07-18T12:11:00" u="1"/>
        <d v="2012-10-03T09:23:00" u="1"/>
        <d v="2012-11-07T15:54:00" u="1"/>
        <d v="2012-04-10T14:28:00" u="1"/>
        <d v="2012-11-14T16:26:00" u="1"/>
        <d v="2012-12-04T14:50:00" u="1"/>
        <d v="2008-02-27T00:00:00" u="1"/>
        <d v="2009-02-27T00:00:00" u="1"/>
        <d v="2011-01-31T00:00:00" u="1"/>
        <d v="2012-01-31T00:00:00" u="1"/>
        <d v="2009-03-23T00:00:00" u="1"/>
        <d v="2013-01-31T00:00:00" u="1"/>
        <d v="2010-03-23T00:00:00" u="1"/>
        <d v="2012-02-27T00:00:00" u="1"/>
        <d v="2011-03-23T00:00:00" u="1"/>
        <d v="2008-05-15T00:00:00" u="1"/>
        <d v="2010-04-19T00:00:00" u="1"/>
        <d v="2012-03-23T00:00:00" u="1"/>
        <d v="2009-05-15T00:00:00" u="1"/>
        <d v="2011-04-19T00:00:00" u="1"/>
        <d v="2012-04-19T00:00:00" u="1"/>
        <d v="2009-06-11T00:00:00" u="1"/>
        <d v="2012-12-26T09:33:00" u="1"/>
        <d v="2010-06-11T00:00:00" u="1"/>
        <d v="2012-05-15T00:00:00" u="1"/>
        <d v="2009-07-07T00:00:00" u="1"/>
        <d v="2010-07-07T00:00:00" u="1"/>
        <d v="2012-06-11T00:00:00" u="1"/>
        <d v="2009-08-03T00:00:00" u="1"/>
        <d v="2011-07-07T00:00:00" u="1"/>
        <d v="2010-08-03T00:00:00" u="1"/>
        <d v="2012-07-07T00:00:00" u="1"/>
        <d v="2011-08-03T00:00:00" u="1"/>
        <d v="2012-08-03T00:00:00" u="1"/>
        <d v="2012-09-27T16:14:00" u="1"/>
        <d v="2012-05-04T11:44:00" u="1"/>
        <d v="2012-09-28T19:10:00" u="1"/>
        <d v="2008-03-25T00:00:00" u="1"/>
        <d v="2010-03-25T00:00:00" u="1"/>
        <d v="2012-02-29T00:00:00" u="1"/>
        <d v="2009-04-21T00:00:00" u="1"/>
        <d v="2011-03-25T00:00:00" u="1"/>
        <d v="2010-04-21T00:00:00" u="1"/>
        <d v="2011-04-21T00:00:00" u="1"/>
        <d v="2010-05-17T00:00:00" u="1"/>
        <d v="2012-04-21T00:00:00" u="1"/>
        <d v="2011-05-17T00:00:00" u="1"/>
        <d v="2008-07-09T00:00:00" u="1"/>
        <d v="2012-05-17T00:00:00" u="1"/>
        <d v="2009-07-09T00:00:00" u="1"/>
        <d v="2011-06-13T00:00:00" u="1"/>
        <d v="2008-08-05T00:00:00" u="1"/>
        <d v="2012-06-13T00:00:00" u="1"/>
        <d v="2009-08-05T00:00:00" u="1"/>
        <d v="2010-08-05T00:00:00" u="1"/>
        <d v="2012-07-09T00:00:00" u="1"/>
        <d v="2009-09-01T00:00:00" u="1"/>
        <d v="2011-08-05T00:00:00" u="1"/>
        <d v="2012-10-18T11:42:00" u="1"/>
        <d v="2012-07-13T15:47:00" u="1"/>
        <d v="2013-01-16T14:05:00" u="1"/>
        <d v="2010-03-27T00:00:00" u="1"/>
        <d v="2009-04-23T00:00:00" u="1"/>
        <d v="2010-04-23T00:00:00" u="1"/>
        <d v="2012-03-27T00:00:00" u="1"/>
        <d v="2010-05-19T00:00:00" u="1"/>
        <d v="2012-04-23T00:00:00" u="1"/>
        <d v="2011-05-19T00:00:00" u="1"/>
        <d v="2008-07-11T00:00:00" u="1"/>
        <d v="2010-06-15T00:00:00" u="1"/>
        <d v="2012-06-15T00:00:00" u="1"/>
        <d v="2009-08-07T00:00:00" u="1"/>
        <d v="2011-07-11T00:00:00" u="1"/>
        <d v="2012-07-11T00:00:00" u="1"/>
        <d v="2009-09-03T00:00:00" u="1"/>
        <d v="2010-09-03T00:00:00" u="1"/>
        <d v="2012-08-28T16:42:00" u="1"/>
        <d v="2012-09-03T00:00:00" u="1"/>
        <d v="2012-06-29T15:07:00" u="1"/>
        <d v="2012-08-22T14:03:00" u="1"/>
        <d v="2012-09-18T12:03:00" u="1"/>
        <d v="2012-12-10T14:50:00" u="1"/>
        <d v="2010-03-29T00:00:00" u="1"/>
        <d v="2011-03-29T00:00:00" u="1"/>
        <s v="September" u="1"/>
        <d v="2012-03-29T00:00:00" u="1"/>
        <d v="2012-03-30T08:59:00" u="1"/>
        <d v="2009-05-21T00:00:00" u="1"/>
        <d v="2011-04-25T00:00:00" u="1"/>
        <d v="2010-05-21T00:00:00" u="1"/>
        <d v="2012-04-25T00:00:00" u="1"/>
        <d v="2009-06-17T00:00:00" u="1"/>
        <d v="2010-06-17T00:00:00" u="1"/>
        <d v="2012-04-26T10:59:00" u="1"/>
        <d v="2012-05-21T00:00:00" u="1"/>
        <d v="2011-06-17T00:00:00" u="1"/>
        <d v="2010-07-13T00:00:00" u="1"/>
        <d v="2011-07-13T00:00:00" u="1"/>
        <d v="2012-03-30T15:59:00" u="1"/>
        <d v="2008-09-05T00:00:00" u="1"/>
        <d v="2010-08-09T00:00:00" u="1"/>
        <d v="2012-07-13T00:00:00" u="1"/>
        <d v="2012-08-28T14:50:00" u="1"/>
        <d v="2009-10-01T00:00:00" u="1"/>
        <d v="2010-10-01T00:00:00" u="1"/>
        <d v="2012-09-05T00:00:00" u="1"/>
        <d v="2012-10-26T14:26:00" u="1"/>
        <d v="2012-10-01T00:00:00" u="1"/>
        <d v="2013-01-31T17:24:00" u="1"/>
        <d v="2012-11-05T07:31:00" u="1"/>
        <d v="2012-06-13T11:16:00" u="1"/>
        <d v="2012-06-15T13:08:00" u="1"/>
        <d v="2012-05-14T18:28:00" u="1"/>
        <d v="2008-03-31T00:00:00" u="1"/>
        <d v="2009-03-31T00:00:00" u="1"/>
        <d v="2010-03-31T00:00:00" u="1"/>
        <d v="2011-03-31T00:00:00" u="1"/>
        <d v="2008-05-23T00:00:00" u="1"/>
        <d v="2010-04-27T00:00:00" u="1"/>
        <d v="2009-05-23T00:00:00" u="1"/>
        <d v="2011-04-27T00:00:00" u="1"/>
        <d v="2012-04-27T00:00:00" u="1"/>
        <d v="2009-06-19T00:00:00" u="1"/>
        <d v="2008-07-15T00:00:00" u="1"/>
        <d v="2012-05-23T00:00:00" u="1"/>
        <d v="2009-07-15T00:00:00" u="1"/>
        <d v="2010-07-15T00:00:00" u="1"/>
        <d v="2012-06-19T00:00:00" u="1"/>
        <d v="2009-08-11T00:00:00" u="1"/>
        <d v="2011-07-15T00:00:00" u="1"/>
        <d v="2010-08-11T00:00:00" u="1"/>
        <s v="January" u="1"/>
        <d v="2009-09-07T00:00:00" u="1"/>
        <d v="2011-08-11T00:00:00" u="1"/>
        <d v="2008-10-03T00:00:00" u="1"/>
        <d v="2010-09-07T00:00:00" u="1"/>
        <d v="2012-08-11T00:00:00" u="1"/>
        <d v="2011-09-07T00:00:00" u="1"/>
        <d v="2012-09-07T00:00:00" u="1"/>
        <d v="2011-10-03T00:00:00" u="1"/>
        <d v="2012-07-24T13:27:00" u="1"/>
        <d v="2012-10-03T00:00:00" u="1"/>
        <d v="2012-07-25T16:23:00" u="1"/>
        <d v="2012-05-15T14:32:00" u="1"/>
        <d v="2012-08-17T16:39:00" u="1"/>
        <d v="2013-02-12T16:29:00" u="1"/>
        <d v="2008-04-29T00:00:00" u="1"/>
        <d v="2009-04-29T00:00:00" u="1"/>
        <d v="2010-04-29T00:00:00" u="1"/>
        <d v="2011-04-29T00:00:00" u="1"/>
        <d v="2010-05-25T00:00:00" u="1"/>
        <d v="2012-04-29T00:00:00" u="1"/>
        <d v="2011-05-25T00:00:00" u="1"/>
        <d v="2008-07-17T00:00:00" u="1"/>
        <d v="2012-05-25T00:00:00" u="1"/>
        <d v="2008-08-13T00:00:00" u="1"/>
        <d v="2009-08-13T00:00:00" u="1"/>
        <d v="2008-09-09T00:00:00" u="1"/>
        <d v="2010-08-13T00:00:00" u="1"/>
        <d v="2012-07-17T00:00:00" u="1"/>
        <d v="2012-08-13T00:00:00" u="1"/>
        <d v="2009-10-05T00:00:00" u="1"/>
        <d v="2010-10-05T00:00:00" u="1"/>
        <d v="2012-09-14T08:43:00" u="1"/>
        <d v="2011-10-05T00:00:00" u="1"/>
        <d v="2010-11-01T00:00:00" u="1"/>
        <d v="2012-10-05T00:00:00" u="1"/>
        <d v="2011-11-01T00:00:00" u="1"/>
        <d v="2012-11-01T00:00:00" u="1"/>
        <d v="2012-07-27T17:23:00" u="1"/>
        <d v="2013-01-22T13:13:00" u="1"/>
        <d v="2012-11-09T22:31:00" u="1"/>
        <d v="2009-05-27T00:00:00" u="1"/>
        <d v="2008-06-23T00:00:00" u="1"/>
        <d v="2010-05-27T00:00:00" u="1"/>
        <d v="2009-06-23T00:00:00" u="1"/>
        <d v="2011-05-27T00:00:00" u="1"/>
        <d v="2010-06-23T00:00:00" u="1"/>
        <d v="2011-06-23T00:00:00" u="1"/>
        <d v="2010-07-19T00:00:00" u="1"/>
        <d v="2013-01-30T10:52:00" u="1"/>
        <d v="2008-09-11T00:00:00" u="1"/>
        <d v="2012-07-19T00:00:00" u="1"/>
        <d v="2009-09-11T00:00:00" u="1"/>
        <d v="2009-10-07T00:00:00" u="1"/>
        <d v="2008-11-03T00:00:00" u="1"/>
        <d v="2010-10-07T00:00:00" u="1"/>
        <d v="2012-09-11T00:00:00" u="1"/>
        <d v="2009-11-03T00:00:00" u="1"/>
        <d v="2010-11-03T00:00:00" u="1"/>
        <d v="2012-08-27T16:15:00" u="1"/>
        <d v="2012-09-25T15:07:00" u="1"/>
        <d v="2012-04-12T18:13:00" u="1"/>
        <d v="2012-05-02T18:37:00" u="1"/>
        <d v="2008-05-29T00:00:00" u="1"/>
        <d v="2009-05-29T00:00:00" u="1"/>
        <d v="2008-06-25T00:00:00" u="1"/>
        <d v="2008-07-21T00:00:00" u="1"/>
        <d v="2010-06-25T00:00:00" u="1"/>
        <d v="2012-05-29T00:00:00" u="1"/>
        <d v="2009-07-21T00:00:00" u="1"/>
        <d v="2010-07-21T00:00:00" u="1"/>
        <d v="2012-06-25T00:00:00" u="1"/>
        <d v="2009-08-17T00:00:00" u="1"/>
        <d v="2010-08-17T00:00:00" u="1"/>
        <d v="2011-08-17T00:00:00" u="1"/>
        <d v="2008-10-09T00:00:00" u="1"/>
        <d v="2009-10-09T00:00:00" u="1"/>
        <d v="2011-09-13T00:00:00" u="1"/>
        <d v="2008-11-05T00:00:00" u="1"/>
        <d v="2012-09-13T00:00:00" u="1"/>
        <d v="2010-11-05T00:00:00" u="1"/>
        <d v="2012-07-27T14:39:00" u="1"/>
        <d v="2012-10-09T00:00:00" u="1"/>
        <d v="2009-12-01T00:00:00" u="1"/>
        <d v="2010-12-01T00:00:00" u="1"/>
        <d v="2011-12-01T00:00:00" u="1"/>
        <d v="2012-04-27T16:24:00" u="1"/>
        <d v="2012-12-01T00:00:00" u="1"/>
        <d v="2012-04-23T17:40:00" u="1"/>
        <d v="2012-09-26T15:11:00" u="1"/>
        <d v="2012-10-17T14:31:00" u="1"/>
        <d v="2012-05-16T17:52:00" u="1"/>
        <d v="2012-05-03T10:41:00" u="1"/>
        <d v="2009-05-31T00:00:00" u="1"/>
        <d v="2008-06-27T00:00:00" u="1"/>
        <d v="2011-05-31T00:00:00" u="1"/>
        <d v="2008-07-23T00:00:00" u="1"/>
        <d v="2012-05-31T00:00:00" u="1"/>
        <d v="2009-07-23T00:00:00" u="1"/>
        <d v="2011-06-27T00:00:00" u="1"/>
        <d v="2008-08-19T00:00:00" u="1"/>
        <d v="2010-07-23T00:00:00" u="1"/>
        <d v="2012-06-27T00:00:00" u="1"/>
        <d v="2009-08-19T00:00:00" u="1"/>
        <d v="2008-09-15T00:00:00" u="1"/>
        <d v="2010-08-19T00:00:00" u="1"/>
        <d v="2012-07-23T00:00:00" u="1"/>
        <d v="2009-09-15T00:00:00" u="1"/>
        <d v="2011-08-19T00:00:00" u="1"/>
        <d v="2008-10-11T00:00:00" u="1"/>
        <d v="2010-09-15T00:00:00" u="1"/>
        <d v="2011-09-15T00:00:00" u="1"/>
        <d v="2012-03-30T11:36:00" u="1"/>
        <d v="2008-11-07T00:00:00" u="1"/>
        <d v="2010-10-11T00:00:00" u="1"/>
        <d v="2012-09-15T00:00:00" u="1"/>
        <d v="2011-10-11T00:00:00" u="1"/>
        <d v="2012-08-29T12:23:00" u="1"/>
        <d v="2009-12-03T00:00:00" u="1"/>
        <d v="2011-11-07T00:00:00" u="1"/>
        <d v="2012-09-21T11:39:00" u="1"/>
        <d v="2012-11-07T00:00:00" u="1"/>
        <d v="2012-05-23T14:32:00" u="1"/>
        <d v="2012-09-19T16:47:00" u="1"/>
        <d v="2012-04-11T11:33:00" u="1"/>
        <d v="2009-06-29T00:00:00" u="1"/>
        <d v="2008-07-25T00:00:00" u="1"/>
        <d v="2010-06-29T00:00:00" u="1"/>
        <d v="2011-06-29T00:00:00" u="1"/>
        <d v="2008-08-21T00:00:00" u="1"/>
        <d v="2012-06-29T00:00:00" u="1"/>
        <d v="2009-08-21T00:00:00" u="1"/>
        <d v="2011-07-25T00:00:00" u="1"/>
        <d v="2008-09-17T00:00:00" u="1"/>
        <d v="2010-08-21T00:00:00" u="1"/>
        <d v="2012-07-25T00:00:00" u="1"/>
        <d v="2009-09-17T00:00:00" u="1"/>
        <d v="2008-10-13T00:00:00" u="1"/>
        <d v="2010-09-17T00:00:00" u="1"/>
        <d v="2012-08-21T00:00:00" u="1"/>
        <d v="2009-10-13T00:00:00" u="1"/>
        <d v="2012-09-17T00:00:00" u="1"/>
        <d v="2012-12-28T10:34:00" u="1"/>
        <d v="2009-11-09T00:00:00" u="1"/>
        <d v="2011-10-13T00:00:00" u="1"/>
        <d v="2008-12-05T00:00:00" u="1"/>
        <d v="2010-11-09T00:00:00" u="1"/>
        <d v="2012-11-09T00:00:00" u="1"/>
        <d v="2011-12-05T00:00:00" u="1"/>
        <d v="2012-12-05T00:00:00" u="1"/>
        <d v="2012-08-31T17:23:00" u="1"/>
        <d v="2012-08-16T11:20:00" u="1"/>
        <d v="2012-12-17T13:15:00" u="1"/>
        <d v="2013-02-11T12:10:00" u="1"/>
        <d v="2012-04-02T12:14:00" u="1"/>
        <d v="2012-06-06T16:29:00" u="1"/>
        <d v="2009-07-27T00:00:00" u="1"/>
        <d v="2010-07-27T00:00:00" u="1"/>
        <d v="2010-08-23T00:00:00" u="1"/>
        <d v="2012-07-27T00:00:00" u="1"/>
        <d v="2011-08-23T00:00:00" u="1"/>
        <d v="2008-10-15T00:00:00" u="1"/>
        <d v="2012-08-23T00:00:00" u="1"/>
        <d v="2009-10-15T00:00:00" u="1"/>
        <d v="2011-09-19T00:00:00" u="1"/>
        <d v="2008-11-11T00:00:00" u="1"/>
        <d v="2010-10-15T00:00:00" u="1"/>
        <d v="2012-09-19T00:00:00" u="1"/>
        <d v="2009-11-11T00:00:00" u="1"/>
        <d v="2010-11-11T00:00:00" u="1"/>
        <d v="2012-10-15T00:00:00" u="1"/>
        <d v="2009-12-07T00:00:00" u="1"/>
        <d v="2010-12-07T00:00:00" u="1"/>
        <d v="2012-08-13T13:40:00" u="1"/>
        <d v="2012-10-15T15:00:00" u="1"/>
        <d v="2008-07-29T00:00:00" u="1"/>
        <d v="2009-07-29T00:00:00" u="1"/>
        <d v="2008-08-25T00:00:00" u="1"/>
        <d v="2010-07-29T00:00:00" u="1"/>
        <d v="2009-08-25T00:00:00" u="1"/>
        <d v="2011-07-29T00:00:00" u="1"/>
        <d v="2010-08-25T00:00:00" u="1"/>
        <d v="2009-09-21T00:00:00" u="1"/>
        <d v="2011-08-25T00:00:00" u="1"/>
        <d v="2010-09-21T00:00:00" u="1"/>
        <d v="2012-08-25T00:00:00" u="1"/>
        <d v="2008-11-13T00:00:00" u="1"/>
        <d v="2012-09-21T00:00:00" u="1"/>
        <d v="2009-11-13T00:00:00" u="1"/>
        <d v="2011-10-17T00:00:00" u="1"/>
        <d v="2008-12-09T00:00:00" u="1"/>
        <d v="2012-10-17T00:00:00" u="1"/>
        <d v="2009-12-09T00:00:00" u="1"/>
        <d v="2010-12-09T00:00:00" u="1"/>
        <d v="2012-11-13T00:00:00" u="1"/>
        <d v="2013-01-30T11:29:00" u="1"/>
        <d v="2011-12-09T00:00:00" u="1"/>
        <d v="2012-08-21T09:16:00" u="1"/>
        <d v="2012-06-29T15:16:00" u="1"/>
        <d v="2012-05-21T10:01:00" u="1"/>
        <d v="2012-10-25T16:31:00" u="1"/>
        <d v="2008-07-31T00:00:00" u="1"/>
        <d v="2009-07-31T00:00:00" u="1"/>
        <d v="2008-08-27T00:00:00" u="1"/>
        <d v="2009-08-27T00:00:00" u="1"/>
        <d v="2008-09-23T00:00:00" u="1"/>
        <d v="2010-08-27T00:00:00" u="1"/>
        <d v="2012-07-31T00:00:00" u="1"/>
        <d v="2009-09-23T00:00:00" u="1"/>
        <d v="2012-08-27T00:00:00" u="1"/>
        <d v="2009-10-19T00:00:00" u="1"/>
        <d v="2011-09-23T00:00:00" u="1"/>
        <d v="2010-10-19T00:00:00" u="1"/>
        <d v="2011-10-19T00:00:00" u="1"/>
        <d v="2010-11-15T00:00:00" u="1"/>
        <d v="2012-10-19T00:00:00" u="1"/>
        <d v="2009-12-11T00:00:00" u="1"/>
        <d v="2011-11-15T00:00:00" u="1"/>
        <d v="2012-12-11T00:00:00" u="1"/>
        <d v="2012-09-28T16:43:00" u="1"/>
        <d v="2012-05-10T10:53:00" u="1"/>
        <d v="2012-06-29T17:24:00" u="1"/>
        <d v="2012-10-23T17:47:00" u="1"/>
        <d v="2012-08-06T11:21:00" u="1"/>
        <d v="2012-05-07T12:02:00" u="1"/>
        <d v="2013-01-02T13:23:00" u="1"/>
        <d v="2008-08-29T00:00:00" u="1"/>
        <d v="2008-09-25T00:00:00" u="1"/>
        <d v="2009-09-25T00:00:00" u="1"/>
        <d v="2011-08-29T00:00:00" u="1"/>
        <d v="2008-10-21T00:00:00" u="1"/>
        <d v="2012-08-29T00:00:00" u="1"/>
        <d v="2009-10-21T00:00:00" u="1"/>
        <d v="2008-11-17T00:00:00" u="1"/>
        <d v="2010-10-21T00:00:00" u="1"/>
        <d v="2012-09-25T00:00:00" u="1"/>
        <d v="2009-11-17T00:00:00" u="1"/>
        <d v="2011-10-21T00:00:00" u="1"/>
        <d v="2010-11-17T00:00:00" u="1"/>
        <d v="2010-12-13T00:00:00" u="1"/>
        <d v="2011-12-13T00:00:00" u="1"/>
        <d v="2012-12-13T00:00:00" u="1"/>
        <d v="2012-07-30T12:12:00" u="1"/>
        <d v="2013-01-17T11:34:00" u="1"/>
        <d v="2012-04-12T17:06:00" u="1"/>
        <d v="2009-08-31T00:00:00" u="1"/>
        <d v="2010-08-31T00:00:00" u="1"/>
        <d v="2011-08-31T00:00:00" u="1"/>
        <d v="2008-10-23T00:00:00" u="1"/>
        <d v="2010-09-27T00:00:00" u="1"/>
        <d v="2012-08-31T00:00:00" u="1"/>
        <d v="2009-10-23T00:00:00" u="1"/>
        <d v="2011-09-27T00:00:00" u="1"/>
        <d v="2008-11-19T00:00:00" u="1"/>
        <d v="2012-09-27T00:00:00" u="1"/>
        <d v="2009-11-19T00:00:00" u="1"/>
        <d v="2008-12-15T00:00:00" u="1"/>
        <d v="2010-11-19T00:00:00" u="1"/>
        <d v="2012-10-23T00:00:00" u="1"/>
        <d v="2009-12-15T00:00:00" u="1"/>
        <d v="2010-12-15T00:00:00" u="1"/>
        <d v="2012-11-19T00:00:00" u="1"/>
        <d v="2011-12-15T00:00:00" u="1"/>
        <d v="2012-12-15T00:00:00" u="1"/>
        <d v="2012-04-04T08:46:00" u="1"/>
        <d v="2012-11-13T10:24:00" u="1"/>
        <d v="2012-04-20T17:45:00" u="1"/>
      </sharedItems>
    </cacheField>
    <cacheField name="WasCustomer" numFmtId="0">
      <sharedItems containsSemiMixedTypes="0" containsString="0" containsNumber="1" containsInteger="1" minValue="1" maxValue="1"/>
    </cacheField>
    <cacheField name="IsCustomer" numFmtId="0">
      <sharedItems containsSemiMixedTypes="0" containsString="0" containsNumber="1" containsInteger="1" minValue="0" maxValue="1"/>
    </cacheField>
    <cacheField name="Duration" numFmtId="166">
      <sharedItems containsSemiMixedTypes="0" containsString="0" containsNumber="1" minValue="-1.2671232876752198E-3" maxValue="5.0301369863013701"/>
    </cacheField>
    <cacheField name="Retention" numFmtId="0" formula="IsCustomer/WasCustomer" databaseField="0"/>
    <cacheField name="% Change" numFmtId="0" formula=" SUM(IsCustomer)" databaseField="0"/>
    <cacheField name="Acquisition" numFmtId="0" formula=" SUM(WasCustomer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85">
  <r>
    <x v="0"/>
    <d v="2010-08-31T00:00:00"/>
    <m/>
    <x v="0"/>
    <x v="0"/>
    <n v="1"/>
    <n v="1"/>
    <n v="2.473972602739726"/>
  </r>
  <r>
    <x v="1"/>
    <d v="2009-12-18T00:00:00"/>
    <m/>
    <x v="1"/>
    <x v="1"/>
    <n v="1"/>
    <n v="1"/>
    <n v="3.1753424657534248"/>
  </r>
  <r>
    <x v="2"/>
    <d v="2012-02-10T00:00:00"/>
    <m/>
    <x v="2"/>
    <x v="2"/>
    <n v="1"/>
    <n v="1"/>
    <n v="1.0273972602739727"/>
  </r>
  <r>
    <x v="3"/>
    <d v="2009-09-16T00:00:00"/>
    <m/>
    <x v="1"/>
    <x v="3"/>
    <n v="1"/>
    <n v="1"/>
    <n v="3.43013698630137"/>
  </r>
  <r>
    <x v="4"/>
    <d v="2008-12-30T00:00:00"/>
    <m/>
    <x v="3"/>
    <x v="1"/>
    <n v="1"/>
    <n v="1"/>
    <n v="4.1424657534246574"/>
  </r>
  <r>
    <x v="5"/>
    <d v="2009-01-12T00:00:00"/>
    <m/>
    <x v="1"/>
    <x v="4"/>
    <n v="1"/>
    <n v="1"/>
    <n v="4.1068493150684935"/>
  </r>
  <r>
    <x v="6"/>
    <d v="2009-11-18T00:00:00"/>
    <m/>
    <x v="1"/>
    <x v="5"/>
    <n v="1"/>
    <n v="1"/>
    <n v="3.2575342465753425"/>
  </r>
  <r>
    <x v="7"/>
    <d v="2010-04-07T00:00:00"/>
    <m/>
    <x v="0"/>
    <x v="6"/>
    <n v="1"/>
    <n v="1"/>
    <n v="2.8739726027397259"/>
  </r>
  <r>
    <x v="8"/>
    <d v="2012-04-11T00:00:00"/>
    <m/>
    <x v="2"/>
    <x v="6"/>
    <n v="1"/>
    <n v="1"/>
    <n v="0.86027397260273974"/>
  </r>
  <r>
    <x v="9"/>
    <d v="2010-10-18T00:00:00"/>
    <m/>
    <x v="0"/>
    <x v="7"/>
    <n v="1"/>
    <n v="1"/>
    <n v="2.3424657534246576"/>
  </r>
  <r>
    <x v="10"/>
    <d v="2010-09-15T00:00:00"/>
    <m/>
    <x v="0"/>
    <x v="3"/>
    <n v="1"/>
    <n v="1"/>
    <n v="2.4328767123287673"/>
  </r>
  <r>
    <x v="11"/>
    <d v="2010-06-02T00:00:00"/>
    <m/>
    <x v="0"/>
    <x v="8"/>
    <n v="1"/>
    <n v="1"/>
    <n v="2.7205479452054795"/>
  </r>
  <r>
    <x v="12"/>
    <d v="2012-11-06T11:54:00"/>
    <m/>
    <x v="2"/>
    <x v="5"/>
    <n v="1"/>
    <n v="1"/>
    <n v="0.28631278538812521"/>
  </r>
  <r>
    <x v="13"/>
    <d v="2008-11-14T00:00:00"/>
    <m/>
    <x v="3"/>
    <x v="5"/>
    <n v="1"/>
    <n v="1"/>
    <n v="4.2684931506849315"/>
  </r>
  <r>
    <x v="14"/>
    <d v="2012-02-29T00:00:00"/>
    <m/>
    <x v="2"/>
    <x v="2"/>
    <n v="1"/>
    <n v="1"/>
    <n v="0.97534246575342465"/>
  </r>
  <r>
    <x v="15"/>
    <d v="2009-10-12T00:00:00"/>
    <m/>
    <x v="1"/>
    <x v="7"/>
    <n v="1"/>
    <n v="1"/>
    <n v="3.3589041095890413"/>
  </r>
  <r>
    <x v="16"/>
    <d v="2008-11-10T00:00:00"/>
    <m/>
    <x v="3"/>
    <x v="5"/>
    <n v="1"/>
    <n v="1"/>
    <n v="4.279452054794521"/>
  </r>
  <r>
    <x v="17"/>
    <d v="2010-04-08T00:00:00"/>
    <m/>
    <x v="0"/>
    <x v="6"/>
    <n v="1"/>
    <n v="1"/>
    <n v="2.871232876712329"/>
  </r>
  <r>
    <x v="18"/>
    <d v="2009-10-27T00:00:00"/>
    <m/>
    <x v="1"/>
    <x v="7"/>
    <n v="1"/>
    <n v="1"/>
    <n v="3.3178082191780822"/>
  </r>
  <r>
    <x v="19"/>
    <d v="2009-02-27T00:00:00"/>
    <m/>
    <x v="1"/>
    <x v="2"/>
    <n v="1"/>
    <n v="1"/>
    <n v="3.9808219178082194"/>
  </r>
  <r>
    <x v="20"/>
    <d v="2009-04-24T00:00:00"/>
    <m/>
    <x v="1"/>
    <x v="6"/>
    <n v="1"/>
    <n v="1"/>
    <n v="3.8273972602739725"/>
  </r>
  <r>
    <x v="21"/>
    <d v="2012-02-15T00:00:00"/>
    <m/>
    <x v="2"/>
    <x v="2"/>
    <n v="1"/>
    <n v="1"/>
    <n v="1.0136986301369864"/>
  </r>
  <r>
    <x v="22"/>
    <d v="2009-03-11T00:00:00"/>
    <m/>
    <x v="1"/>
    <x v="9"/>
    <n v="1"/>
    <n v="1"/>
    <n v="3.9479452054794519"/>
  </r>
  <r>
    <x v="23"/>
    <d v="2012-01-23T00:00:00"/>
    <m/>
    <x v="2"/>
    <x v="4"/>
    <n v="1"/>
    <n v="1"/>
    <n v="1.0767123287671232"/>
  </r>
  <r>
    <x v="24"/>
    <d v="2009-06-01T00:00:00"/>
    <m/>
    <x v="1"/>
    <x v="8"/>
    <n v="1"/>
    <n v="1"/>
    <n v="3.7232876712328768"/>
  </r>
  <r>
    <x v="25"/>
    <d v="2012-03-07T00:00:00"/>
    <m/>
    <x v="2"/>
    <x v="9"/>
    <n v="1"/>
    <n v="1"/>
    <n v="0.95616438356164379"/>
  </r>
  <r>
    <x v="26"/>
    <d v="2012-01-04T00:00:00"/>
    <m/>
    <x v="2"/>
    <x v="4"/>
    <n v="1"/>
    <n v="1"/>
    <n v="1.1287671232876713"/>
  </r>
  <r>
    <x v="27"/>
    <d v="2009-12-04T00:00:00"/>
    <m/>
    <x v="1"/>
    <x v="1"/>
    <n v="1"/>
    <n v="1"/>
    <n v="3.2136986301369861"/>
  </r>
  <r>
    <x v="28"/>
    <d v="2010-08-05T00:00:00"/>
    <m/>
    <x v="0"/>
    <x v="0"/>
    <n v="1"/>
    <n v="1"/>
    <n v="2.5452054794520547"/>
  </r>
  <r>
    <x v="29"/>
    <d v="2010-11-30T00:00:00"/>
    <m/>
    <x v="0"/>
    <x v="5"/>
    <n v="1"/>
    <n v="1"/>
    <n v="2.2246575342465755"/>
  </r>
  <r>
    <x v="30"/>
    <d v="2008-08-30T00:00:00"/>
    <m/>
    <x v="3"/>
    <x v="0"/>
    <n v="1"/>
    <n v="1"/>
    <n v="4.4767123287671229"/>
  </r>
  <r>
    <x v="31"/>
    <d v="2008-08-25T00:00:00"/>
    <m/>
    <x v="3"/>
    <x v="0"/>
    <n v="1"/>
    <n v="1"/>
    <n v="4.4904109589041097"/>
  </r>
  <r>
    <x v="32"/>
    <d v="2008-09-25T00:00:00"/>
    <m/>
    <x v="3"/>
    <x v="3"/>
    <n v="1"/>
    <n v="1"/>
    <n v="4.4054794520547942"/>
  </r>
  <r>
    <x v="33"/>
    <d v="2008-08-29T00:00:00"/>
    <m/>
    <x v="3"/>
    <x v="0"/>
    <n v="1"/>
    <n v="1"/>
    <n v="4.4794520547945202"/>
  </r>
  <r>
    <x v="34"/>
    <d v="2009-11-09T00:00:00"/>
    <m/>
    <x v="1"/>
    <x v="5"/>
    <n v="1"/>
    <n v="1"/>
    <n v="3.2821917808219179"/>
  </r>
  <r>
    <x v="35"/>
    <d v="2012-04-26T00:00:00"/>
    <m/>
    <x v="2"/>
    <x v="6"/>
    <n v="1"/>
    <n v="1"/>
    <n v="0.81917808219178079"/>
  </r>
  <r>
    <x v="36"/>
    <d v="2008-10-30T00:00:00"/>
    <m/>
    <x v="3"/>
    <x v="7"/>
    <n v="1"/>
    <n v="1"/>
    <n v="4.3095890410958901"/>
  </r>
  <r>
    <x v="37"/>
    <d v="2009-10-08T00:00:00"/>
    <m/>
    <x v="1"/>
    <x v="7"/>
    <n v="1"/>
    <n v="1"/>
    <n v="3.3698630136986303"/>
  </r>
  <r>
    <x v="38"/>
    <d v="2008-12-15T00:00:00"/>
    <m/>
    <x v="3"/>
    <x v="1"/>
    <n v="1"/>
    <n v="1"/>
    <n v="4.183561643835616"/>
  </r>
  <r>
    <x v="39"/>
    <d v="2009-02-06T00:00:00"/>
    <m/>
    <x v="1"/>
    <x v="2"/>
    <n v="1"/>
    <n v="1"/>
    <n v="4.0383561643835613"/>
  </r>
  <r>
    <x v="40"/>
    <d v="2009-03-06T00:00:00"/>
    <m/>
    <x v="1"/>
    <x v="9"/>
    <n v="1"/>
    <n v="1"/>
    <n v="3.9616438356164383"/>
  </r>
  <r>
    <x v="41"/>
    <d v="2009-02-05T00:00:00"/>
    <m/>
    <x v="1"/>
    <x v="2"/>
    <n v="1"/>
    <n v="1"/>
    <n v="4.0410958904109586"/>
  </r>
  <r>
    <x v="42"/>
    <d v="2009-03-06T00:00:00"/>
    <m/>
    <x v="1"/>
    <x v="9"/>
    <n v="1"/>
    <n v="1"/>
    <n v="3.9616438356164383"/>
  </r>
  <r>
    <x v="43"/>
    <d v="2011-02-21T00:00:00"/>
    <m/>
    <x v="4"/>
    <x v="2"/>
    <n v="1"/>
    <n v="1"/>
    <n v="1.9972602739726026"/>
  </r>
  <r>
    <x v="44"/>
    <d v="2008-10-30T00:00:00"/>
    <m/>
    <x v="3"/>
    <x v="7"/>
    <n v="1"/>
    <n v="1"/>
    <n v="4.3095890410958901"/>
  </r>
  <r>
    <x v="45"/>
    <d v="2009-01-26T00:00:00"/>
    <m/>
    <x v="1"/>
    <x v="4"/>
    <n v="1"/>
    <n v="1"/>
    <n v="4.0684931506849313"/>
  </r>
  <r>
    <x v="46"/>
    <d v="2008-09-08T00:00:00"/>
    <m/>
    <x v="3"/>
    <x v="3"/>
    <n v="1"/>
    <n v="1"/>
    <n v="4.4520547945205475"/>
  </r>
  <r>
    <x v="47"/>
    <d v="2009-03-10T00:00:00"/>
    <m/>
    <x v="1"/>
    <x v="9"/>
    <n v="1"/>
    <n v="1"/>
    <n v="3.9506849315068493"/>
  </r>
  <r>
    <x v="48"/>
    <d v="2009-07-08T00:00:00"/>
    <m/>
    <x v="1"/>
    <x v="10"/>
    <n v="1"/>
    <n v="1"/>
    <n v="3.6219178082191781"/>
  </r>
  <r>
    <x v="49"/>
    <d v="2008-12-31T00:00:00"/>
    <m/>
    <x v="3"/>
    <x v="1"/>
    <n v="1"/>
    <n v="1"/>
    <n v="4.13972602739726"/>
  </r>
  <r>
    <x v="50"/>
    <d v="2009-03-24T00:00:00"/>
    <m/>
    <x v="1"/>
    <x v="9"/>
    <n v="1"/>
    <n v="1"/>
    <n v="3.9123287671232876"/>
  </r>
  <r>
    <x v="51"/>
    <d v="2009-10-22T00:00:00"/>
    <m/>
    <x v="1"/>
    <x v="7"/>
    <n v="1"/>
    <n v="1"/>
    <n v="3.3315068493150686"/>
  </r>
  <r>
    <x v="52"/>
    <d v="2010-07-15T00:00:00"/>
    <m/>
    <x v="0"/>
    <x v="10"/>
    <n v="1"/>
    <n v="1"/>
    <n v="2.6027397260273974"/>
  </r>
  <r>
    <x v="53"/>
    <d v="2009-03-02T00:00:00"/>
    <m/>
    <x v="1"/>
    <x v="9"/>
    <n v="1"/>
    <n v="1"/>
    <n v="3.9726027397260273"/>
  </r>
  <r>
    <x v="54"/>
    <d v="2008-11-05T00:00:00"/>
    <m/>
    <x v="3"/>
    <x v="5"/>
    <n v="1"/>
    <n v="1"/>
    <n v="4.2931506849315069"/>
  </r>
  <r>
    <x v="55"/>
    <d v="2008-08-25T00:00:00"/>
    <m/>
    <x v="3"/>
    <x v="0"/>
    <n v="1"/>
    <n v="1"/>
    <n v="4.4904109589041097"/>
  </r>
  <r>
    <x v="56"/>
    <d v="2008-10-06T00:00:00"/>
    <m/>
    <x v="3"/>
    <x v="7"/>
    <n v="1"/>
    <n v="1"/>
    <n v="4.375342465753425"/>
  </r>
  <r>
    <x v="57"/>
    <d v="2009-01-02T00:00:00"/>
    <m/>
    <x v="1"/>
    <x v="4"/>
    <n v="1"/>
    <n v="1"/>
    <n v="4.1342465753424653"/>
  </r>
  <r>
    <x v="58"/>
    <d v="2009-01-02T00:00:00"/>
    <m/>
    <x v="1"/>
    <x v="4"/>
    <n v="1"/>
    <n v="1"/>
    <n v="4.1342465753424653"/>
  </r>
  <r>
    <x v="59"/>
    <d v="2008-11-17T00:00:00"/>
    <m/>
    <x v="3"/>
    <x v="5"/>
    <n v="1"/>
    <n v="1"/>
    <n v="4.2602739726027394"/>
  </r>
  <r>
    <x v="60"/>
    <d v="2008-12-26T00:00:00"/>
    <m/>
    <x v="3"/>
    <x v="1"/>
    <n v="1"/>
    <n v="1"/>
    <n v="4.1534246575342468"/>
  </r>
  <r>
    <x v="61"/>
    <d v="2008-11-28T00:00:00"/>
    <m/>
    <x v="3"/>
    <x v="5"/>
    <n v="1"/>
    <n v="1"/>
    <n v="4.2301369863013702"/>
  </r>
  <r>
    <x v="62"/>
    <d v="2008-10-31T00:00:00"/>
    <m/>
    <x v="3"/>
    <x v="7"/>
    <n v="1"/>
    <n v="1"/>
    <n v="4.3068493150684928"/>
  </r>
  <r>
    <x v="63"/>
    <d v="2010-06-28T00:00:00"/>
    <m/>
    <x v="0"/>
    <x v="8"/>
    <n v="1"/>
    <n v="1"/>
    <n v="2.6493150684931508"/>
  </r>
  <r>
    <x v="64"/>
    <d v="2012-08-23T00:00:00"/>
    <m/>
    <x v="2"/>
    <x v="0"/>
    <n v="1"/>
    <n v="1"/>
    <n v="0.49315068493150682"/>
  </r>
  <r>
    <x v="65"/>
    <d v="2009-01-08T00:00:00"/>
    <m/>
    <x v="1"/>
    <x v="4"/>
    <n v="1"/>
    <n v="1"/>
    <n v="4.117808219178082"/>
  </r>
  <r>
    <x v="66"/>
    <d v="2008-10-31T00:00:00"/>
    <m/>
    <x v="3"/>
    <x v="7"/>
    <n v="1"/>
    <n v="1"/>
    <n v="4.3068493150684928"/>
  </r>
  <r>
    <x v="67"/>
    <d v="2009-02-13T00:00:00"/>
    <m/>
    <x v="1"/>
    <x v="2"/>
    <n v="1"/>
    <n v="1"/>
    <n v="4.0191780821917806"/>
  </r>
  <r>
    <x v="68"/>
    <d v="2008-12-31T00:00:00"/>
    <m/>
    <x v="3"/>
    <x v="1"/>
    <n v="1"/>
    <n v="1"/>
    <n v="4.13972602739726"/>
  </r>
  <r>
    <x v="69"/>
    <d v="2009-01-03T00:00:00"/>
    <m/>
    <x v="1"/>
    <x v="4"/>
    <n v="1"/>
    <n v="1"/>
    <n v="4.1315068493150688"/>
  </r>
  <r>
    <x v="70"/>
    <d v="2010-08-18T00:00:00"/>
    <m/>
    <x v="0"/>
    <x v="0"/>
    <n v="1"/>
    <n v="1"/>
    <n v="2.5095890410958903"/>
  </r>
  <r>
    <x v="71"/>
    <d v="2012-04-04T00:00:00"/>
    <m/>
    <x v="2"/>
    <x v="6"/>
    <n v="1"/>
    <n v="1"/>
    <n v="0.8794520547945206"/>
  </r>
  <r>
    <x v="72"/>
    <d v="2012-03-15T00:00:00"/>
    <m/>
    <x v="2"/>
    <x v="9"/>
    <n v="1"/>
    <n v="1"/>
    <n v="0.9342465753424658"/>
  </r>
  <r>
    <x v="73"/>
    <d v="2008-10-31T00:00:00"/>
    <m/>
    <x v="3"/>
    <x v="7"/>
    <n v="1"/>
    <n v="1"/>
    <n v="4.3068493150684928"/>
  </r>
  <r>
    <x v="74"/>
    <d v="2008-11-28T00:00:00"/>
    <m/>
    <x v="3"/>
    <x v="5"/>
    <n v="1"/>
    <n v="1"/>
    <n v="4.2301369863013702"/>
  </r>
  <r>
    <x v="75"/>
    <d v="2009-06-03T00:00:00"/>
    <m/>
    <x v="1"/>
    <x v="8"/>
    <n v="1"/>
    <n v="1"/>
    <n v="3.7178082191780821"/>
  </r>
  <r>
    <x v="76"/>
    <d v="2008-12-17T00:00:00"/>
    <m/>
    <x v="3"/>
    <x v="1"/>
    <n v="1"/>
    <n v="1"/>
    <n v="4.1780821917808222"/>
  </r>
  <r>
    <x v="77"/>
    <d v="2009-03-19T00:00:00"/>
    <m/>
    <x v="1"/>
    <x v="9"/>
    <n v="1"/>
    <n v="1"/>
    <n v="3.9260273972602739"/>
  </r>
  <r>
    <x v="78"/>
    <d v="2011-12-28T00:00:00"/>
    <m/>
    <x v="4"/>
    <x v="1"/>
    <n v="1"/>
    <n v="1"/>
    <n v="1.1479452054794521"/>
  </r>
  <r>
    <x v="79"/>
    <d v="2008-08-28T00:00:00"/>
    <m/>
    <x v="3"/>
    <x v="0"/>
    <n v="1"/>
    <n v="1"/>
    <n v="4.4821917808219176"/>
  </r>
  <r>
    <x v="80"/>
    <d v="2008-11-28T00:00:00"/>
    <m/>
    <x v="3"/>
    <x v="5"/>
    <n v="1"/>
    <n v="1"/>
    <n v="4.2301369863013702"/>
  </r>
  <r>
    <x v="81"/>
    <d v="2008-10-06T00:00:00"/>
    <m/>
    <x v="3"/>
    <x v="7"/>
    <n v="1"/>
    <n v="1"/>
    <n v="4.375342465753425"/>
  </r>
  <r>
    <x v="82"/>
    <d v="2008-12-15T00:00:00"/>
    <m/>
    <x v="3"/>
    <x v="1"/>
    <n v="1"/>
    <n v="1"/>
    <n v="4.183561643835616"/>
  </r>
  <r>
    <x v="83"/>
    <d v="2011-05-25T00:00:00"/>
    <m/>
    <x v="4"/>
    <x v="11"/>
    <n v="1"/>
    <n v="1"/>
    <n v="1.7424657534246575"/>
  </r>
  <r>
    <x v="84"/>
    <d v="2008-09-30T00:00:00"/>
    <m/>
    <x v="3"/>
    <x v="3"/>
    <n v="1"/>
    <n v="1"/>
    <n v="4.3917808219178083"/>
  </r>
  <r>
    <x v="85"/>
    <d v="2009-01-29T00:00:00"/>
    <m/>
    <x v="1"/>
    <x v="4"/>
    <n v="1"/>
    <n v="1"/>
    <n v="4.0602739726027401"/>
  </r>
  <r>
    <x v="86"/>
    <d v="2010-10-20T00:00:00"/>
    <m/>
    <x v="0"/>
    <x v="7"/>
    <n v="1"/>
    <n v="1"/>
    <n v="2.3369863013698629"/>
  </r>
  <r>
    <x v="87"/>
    <d v="2008-09-30T00:00:00"/>
    <m/>
    <x v="3"/>
    <x v="3"/>
    <n v="1"/>
    <n v="1"/>
    <n v="4.3917808219178083"/>
  </r>
  <r>
    <x v="88"/>
    <d v="2008-10-13T00:00:00"/>
    <m/>
    <x v="3"/>
    <x v="7"/>
    <n v="1"/>
    <n v="1"/>
    <n v="4.3561643835616435"/>
  </r>
  <r>
    <x v="89"/>
    <d v="2008-09-30T00:00:00"/>
    <m/>
    <x v="3"/>
    <x v="3"/>
    <n v="1"/>
    <n v="1"/>
    <n v="4.3917808219178083"/>
  </r>
  <r>
    <x v="90"/>
    <d v="2008-10-27T00:00:00"/>
    <m/>
    <x v="3"/>
    <x v="7"/>
    <n v="1"/>
    <n v="1"/>
    <n v="4.3178082191780822"/>
  </r>
  <r>
    <x v="91"/>
    <d v="2008-09-30T00:00:00"/>
    <m/>
    <x v="3"/>
    <x v="3"/>
    <n v="1"/>
    <n v="1"/>
    <n v="4.3917808219178083"/>
  </r>
  <r>
    <x v="92"/>
    <d v="2008-09-29T00:00:00"/>
    <m/>
    <x v="3"/>
    <x v="3"/>
    <n v="1"/>
    <n v="1"/>
    <n v="4.3945205479452056"/>
  </r>
  <r>
    <x v="93"/>
    <d v="2008-09-29T00:00:00"/>
    <m/>
    <x v="3"/>
    <x v="3"/>
    <n v="1"/>
    <n v="1"/>
    <n v="4.3945205479452056"/>
  </r>
  <r>
    <x v="94"/>
    <d v="2008-08-30T00:00:00"/>
    <m/>
    <x v="3"/>
    <x v="0"/>
    <n v="1"/>
    <n v="1"/>
    <n v="4.4767123287671229"/>
  </r>
  <r>
    <x v="95"/>
    <d v="2008-08-30T00:00:00"/>
    <m/>
    <x v="3"/>
    <x v="0"/>
    <n v="1"/>
    <n v="1"/>
    <n v="4.4767123287671229"/>
  </r>
  <r>
    <x v="96"/>
    <d v="2008-10-16T00:00:00"/>
    <m/>
    <x v="3"/>
    <x v="7"/>
    <n v="1"/>
    <n v="1"/>
    <n v="4.3479452054794523"/>
  </r>
  <r>
    <x v="97"/>
    <d v="2008-08-30T00:00:00"/>
    <m/>
    <x v="3"/>
    <x v="0"/>
    <n v="1"/>
    <n v="1"/>
    <n v="4.4767123287671229"/>
  </r>
  <r>
    <x v="98"/>
    <d v="2008-12-29T00:00:00"/>
    <m/>
    <x v="3"/>
    <x v="1"/>
    <n v="1"/>
    <n v="1"/>
    <n v="4.1452054794520548"/>
  </r>
  <r>
    <x v="99"/>
    <d v="2008-12-29T00:00:00"/>
    <m/>
    <x v="3"/>
    <x v="1"/>
    <n v="1"/>
    <n v="1"/>
    <n v="4.1452054794520548"/>
  </r>
  <r>
    <x v="100"/>
    <d v="2009-02-09T00:00:00"/>
    <m/>
    <x v="1"/>
    <x v="2"/>
    <n v="1"/>
    <n v="1"/>
    <n v="4.0301369863013701"/>
  </r>
  <r>
    <x v="101"/>
    <d v="2008-11-20T00:00:00"/>
    <m/>
    <x v="3"/>
    <x v="5"/>
    <n v="1"/>
    <n v="1"/>
    <n v="4.2520547945205482"/>
  </r>
  <r>
    <x v="102"/>
    <d v="2010-03-26T00:00:00"/>
    <m/>
    <x v="0"/>
    <x v="9"/>
    <n v="1"/>
    <n v="1"/>
    <n v="2.9068493150684933"/>
  </r>
  <r>
    <x v="103"/>
    <d v="2011-04-21T00:00:00"/>
    <m/>
    <x v="4"/>
    <x v="6"/>
    <n v="1"/>
    <n v="1"/>
    <n v="1.8356164383561644"/>
  </r>
  <r>
    <x v="104"/>
    <d v="2011-04-20T00:00:00"/>
    <m/>
    <x v="4"/>
    <x v="6"/>
    <n v="1"/>
    <n v="1"/>
    <n v="1.8383561643835618"/>
  </r>
  <r>
    <x v="105"/>
    <d v="2011-05-07T00:00:00"/>
    <m/>
    <x v="4"/>
    <x v="11"/>
    <n v="1"/>
    <n v="1"/>
    <n v="1.7917808219178082"/>
  </r>
  <r>
    <x v="106"/>
    <d v="2009-02-27T00:00:00"/>
    <m/>
    <x v="1"/>
    <x v="2"/>
    <n v="1"/>
    <n v="1"/>
    <n v="3.9808219178082194"/>
  </r>
  <r>
    <x v="107"/>
    <d v="2009-01-22T00:00:00"/>
    <m/>
    <x v="1"/>
    <x v="4"/>
    <n v="1"/>
    <n v="1"/>
    <n v="4.0794520547945208"/>
  </r>
  <r>
    <x v="108"/>
    <d v="2009-12-02T00:00:00"/>
    <m/>
    <x v="1"/>
    <x v="1"/>
    <n v="1"/>
    <n v="1"/>
    <n v="3.2191780821917808"/>
  </r>
  <r>
    <x v="109"/>
    <d v="2012-03-06T00:00:00"/>
    <m/>
    <x v="2"/>
    <x v="9"/>
    <n v="1"/>
    <n v="1"/>
    <n v="0.95890410958904104"/>
  </r>
  <r>
    <x v="110"/>
    <d v="2009-04-09T00:00:00"/>
    <m/>
    <x v="1"/>
    <x v="6"/>
    <n v="1"/>
    <n v="1"/>
    <n v="3.8684931506849316"/>
  </r>
  <r>
    <x v="111"/>
    <d v="2008-08-18T00:00:00"/>
    <m/>
    <x v="3"/>
    <x v="0"/>
    <n v="1"/>
    <n v="1"/>
    <n v="4.5095890410958903"/>
  </r>
  <r>
    <x v="112"/>
    <d v="2008-10-27T00:00:00"/>
    <m/>
    <x v="3"/>
    <x v="7"/>
    <n v="1"/>
    <n v="1"/>
    <n v="4.3178082191780822"/>
  </r>
  <r>
    <x v="113"/>
    <d v="2009-01-19T00:00:00"/>
    <m/>
    <x v="1"/>
    <x v="4"/>
    <n v="1"/>
    <n v="1"/>
    <n v="4.087671232876712"/>
  </r>
  <r>
    <x v="114"/>
    <d v="2009-10-07T00:00:00"/>
    <m/>
    <x v="1"/>
    <x v="7"/>
    <n v="1"/>
    <n v="1"/>
    <n v="3.3726027397260272"/>
  </r>
  <r>
    <x v="115"/>
    <d v="2009-03-23T00:00:00"/>
    <m/>
    <x v="1"/>
    <x v="9"/>
    <n v="1"/>
    <n v="1"/>
    <n v="3.9150684931506849"/>
  </r>
  <r>
    <x v="116"/>
    <d v="2012-11-29T00:00:00"/>
    <m/>
    <x v="2"/>
    <x v="5"/>
    <n v="1"/>
    <n v="1"/>
    <n v="0.22465753424657534"/>
  </r>
  <r>
    <x v="117"/>
    <d v="2008-09-15T00:00:00"/>
    <m/>
    <x v="3"/>
    <x v="3"/>
    <n v="1"/>
    <n v="1"/>
    <n v="4.4328767123287669"/>
  </r>
  <r>
    <x v="118"/>
    <d v="2008-10-21T00:00:00"/>
    <m/>
    <x v="3"/>
    <x v="7"/>
    <n v="1"/>
    <n v="1"/>
    <n v="4.3342465753424655"/>
  </r>
  <r>
    <x v="119"/>
    <d v="2009-03-19T00:00:00"/>
    <m/>
    <x v="1"/>
    <x v="9"/>
    <n v="1"/>
    <n v="1"/>
    <n v="3.9260273972602739"/>
  </r>
  <r>
    <x v="120"/>
    <d v="2010-06-02T00:00:00"/>
    <m/>
    <x v="0"/>
    <x v="8"/>
    <n v="1"/>
    <n v="1"/>
    <n v="2.7205479452054795"/>
  </r>
  <r>
    <x v="121"/>
    <d v="2010-08-12T00:00:00"/>
    <m/>
    <x v="0"/>
    <x v="0"/>
    <n v="1"/>
    <n v="1"/>
    <n v="2.526027397260274"/>
  </r>
  <r>
    <x v="122"/>
    <d v="2008-08-25T00:00:00"/>
    <m/>
    <x v="3"/>
    <x v="0"/>
    <n v="1"/>
    <n v="1"/>
    <n v="4.4904109589041097"/>
  </r>
  <r>
    <x v="123"/>
    <d v="2008-12-15T00:00:00"/>
    <m/>
    <x v="3"/>
    <x v="1"/>
    <n v="1"/>
    <n v="1"/>
    <n v="4.183561643835616"/>
  </r>
  <r>
    <x v="124"/>
    <d v="2008-08-25T00:00:00"/>
    <m/>
    <x v="3"/>
    <x v="0"/>
    <n v="1"/>
    <n v="1"/>
    <n v="4.4904109589041097"/>
  </r>
  <r>
    <x v="125"/>
    <d v="2009-01-19T00:00:00"/>
    <m/>
    <x v="1"/>
    <x v="4"/>
    <n v="1"/>
    <n v="1"/>
    <n v="4.087671232876712"/>
  </r>
  <r>
    <x v="126"/>
    <d v="2008-11-05T00:00:00"/>
    <m/>
    <x v="3"/>
    <x v="5"/>
    <n v="1"/>
    <n v="1"/>
    <n v="4.2931506849315069"/>
  </r>
  <r>
    <x v="127"/>
    <d v="2008-12-29T00:00:00"/>
    <m/>
    <x v="3"/>
    <x v="1"/>
    <n v="1"/>
    <n v="1"/>
    <n v="4.1452054794520548"/>
  </r>
  <r>
    <x v="128"/>
    <d v="2009-03-10T00:00:00"/>
    <m/>
    <x v="1"/>
    <x v="9"/>
    <n v="1"/>
    <n v="1"/>
    <n v="3.9506849315068493"/>
  </r>
  <r>
    <x v="129"/>
    <d v="2008-09-15T00:00:00"/>
    <m/>
    <x v="3"/>
    <x v="3"/>
    <n v="1"/>
    <n v="1"/>
    <n v="4.4328767123287669"/>
  </r>
  <r>
    <x v="130"/>
    <d v="2009-03-23T00:00:00"/>
    <m/>
    <x v="1"/>
    <x v="9"/>
    <n v="1"/>
    <n v="1"/>
    <n v="3.9150684931506849"/>
  </r>
  <r>
    <x v="131"/>
    <d v="2010-06-23T00:00:00"/>
    <m/>
    <x v="0"/>
    <x v="8"/>
    <n v="1"/>
    <n v="1"/>
    <n v="2.6630136986301371"/>
  </r>
  <r>
    <x v="132"/>
    <d v="2010-07-07T00:00:00"/>
    <m/>
    <x v="0"/>
    <x v="10"/>
    <n v="1"/>
    <n v="1"/>
    <n v="2.6246575342465754"/>
  </r>
  <r>
    <x v="133"/>
    <d v="2009-10-13T00:00:00"/>
    <m/>
    <x v="1"/>
    <x v="7"/>
    <n v="1"/>
    <n v="1"/>
    <n v="3.3561643835616439"/>
  </r>
  <r>
    <x v="134"/>
    <d v="2009-03-03T00:00:00"/>
    <m/>
    <x v="1"/>
    <x v="9"/>
    <n v="1"/>
    <n v="1"/>
    <n v="3.9698630136986299"/>
  </r>
  <r>
    <x v="135"/>
    <d v="2012-01-09T00:00:00"/>
    <m/>
    <x v="2"/>
    <x v="4"/>
    <n v="1"/>
    <n v="1"/>
    <n v="1.1150684931506849"/>
  </r>
  <r>
    <x v="136"/>
    <d v="2008-12-05T00:00:00"/>
    <m/>
    <x v="3"/>
    <x v="1"/>
    <n v="1"/>
    <n v="1"/>
    <n v="4.2109589041095887"/>
  </r>
  <r>
    <x v="137"/>
    <d v="2008-08-30T00:00:00"/>
    <m/>
    <x v="3"/>
    <x v="0"/>
    <n v="1"/>
    <n v="1"/>
    <n v="4.4767123287671229"/>
  </r>
  <r>
    <x v="138"/>
    <d v="2008-10-13T00:00:00"/>
    <m/>
    <x v="3"/>
    <x v="7"/>
    <n v="1"/>
    <n v="1"/>
    <n v="4.3561643835616435"/>
  </r>
  <r>
    <x v="139"/>
    <d v="2008-10-03T00:00:00"/>
    <m/>
    <x v="3"/>
    <x v="7"/>
    <n v="1"/>
    <n v="1"/>
    <n v="4.3835616438356162"/>
  </r>
  <r>
    <x v="140"/>
    <d v="2009-02-09T00:00:00"/>
    <m/>
    <x v="1"/>
    <x v="2"/>
    <n v="1"/>
    <n v="1"/>
    <n v="4.0301369863013701"/>
  </r>
  <r>
    <x v="141"/>
    <d v="2008-11-07T00:00:00"/>
    <m/>
    <x v="3"/>
    <x v="5"/>
    <n v="1"/>
    <n v="1"/>
    <n v="4.2876712328767121"/>
  </r>
  <r>
    <x v="142"/>
    <d v="2008-12-29T00:00:00"/>
    <m/>
    <x v="3"/>
    <x v="1"/>
    <n v="1"/>
    <n v="1"/>
    <n v="4.1452054794520548"/>
  </r>
  <r>
    <x v="143"/>
    <d v="2009-05-10T00:00:00"/>
    <m/>
    <x v="1"/>
    <x v="11"/>
    <n v="1"/>
    <n v="1"/>
    <n v="3.7835616438356166"/>
  </r>
  <r>
    <x v="144"/>
    <d v="2008-10-31T00:00:00"/>
    <m/>
    <x v="3"/>
    <x v="7"/>
    <n v="1"/>
    <n v="1"/>
    <n v="4.3068493150684928"/>
  </r>
  <r>
    <x v="145"/>
    <d v="2008-11-28T00:00:00"/>
    <m/>
    <x v="3"/>
    <x v="5"/>
    <n v="1"/>
    <n v="1"/>
    <n v="4.2301369863013702"/>
  </r>
  <r>
    <x v="146"/>
    <d v="2008-08-27T00:00:00"/>
    <m/>
    <x v="3"/>
    <x v="0"/>
    <n v="1"/>
    <n v="1"/>
    <n v="4.484931506849315"/>
  </r>
  <r>
    <x v="147"/>
    <d v="2009-11-06T00:00:00"/>
    <m/>
    <x v="1"/>
    <x v="5"/>
    <n v="1"/>
    <n v="1"/>
    <n v="3.2904109589041095"/>
  </r>
  <r>
    <x v="148"/>
    <d v="2008-08-21T00:00:00"/>
    <m/>
    <x v="3"/>
    <x v="0"/>
    <n v="1"/>
    <n v="1"/>
    <n v="4.5013698630136982"/>
  </r>
  <r>
    <x v="149"/>
    <d v="2009-03-18T00:00:00"/>
    <m/>
    <x v="1"/>
    <x v="9"/>
    <n v="1"/>
    <n v="1"/>
    <n v="3.9287671232876713"/>
  </r>
  <r>
    <x v="150"/>
    <d v="2013-01-05T00:00:00"/>
    <m/>
    <x v="5"/>
    <x v="4"/>
    <n v="1"/>
    <n v="1"/>
    <n v="0.12328767123287671"/>
  </r>
  <r>
    <x v="151"/>
    <d v="2008-08-30T00:00:00"/>
    <m/>
    <x v="3"/>
    <x v="0"/>
    <n v="1"/>
    <n v="1"/>
    <n v="4.4767123287671229"/>
  </r>
  <r>
    <x v="152"/>
    <d v="2008-12-26T00:00:00"/>
    <m/>
    <x v="3"/>
    <x v="1"/>
    <n v="1"/>
    <n v="1"/>
    <n v="4.1534246575342468"/>
  </r>
  <r>
    <x v="153"/>
    <d v="2008-11-18T00:00:00"/>
    <m/>
    <x v="3"/>
    <x v="5"/>
    <n v="1"/>
    <n v="1"/>
    <n v="4.2575342465753421"/>
  </r>
  <r>
    <x v="154"/>
    <d v="2008-12-31T00:00:00"/>
    <m/>
    <x v="3"/>
    <x v="1"/>
    <n v="1"/>
    <n v="1"/>
    <n v="4.13972602739726"/>
  </r>
  <r>
    <x v="155"/>
    <d v="2008-12-31T00:00:00"/>
    <m/>
    <x v="3"/>
    <x v="1"/>
    <n v="1"/>
    <n v="1"/>
    <n v="4.13972602739726"/>
  </r>
  <r>
    <x v="156"/>
    <d v="2009-01-30T00:00:00"/>
    <m/>
    <x v="1"/>
    <x v="4"/>
    <n v="1"/>
    <n v="1"/>
    <n v="4.0575342465753428"/>
  </r>
  <r>
    <x v="157"/>
    <d v="2009-04-14T00:00:00"/>
    <m/>
    <x v="1"/>
    <x v="6"/>
    <n v="1"/>
    <n v="1"/>
    <n v="3.8547945205479452"/>
  </r>
  <r>
    <x v="158"/>
    <d v="2008-11-21T00:00:00"/>
    <m/>
    <x v="3"/>
    <x v="5"/>
    <n v="1"/>
    <n v="1"/>
    <n v="4.2493150684931509"/>
  </r>
  <r>
    <x v="159"/>
    <d v="2010-06-22T00:00:00"/>
    <m/>
    <x v="0"/>
    <x v="8"/>
    <n v="1"/>
    <n v="1"/>
    <n v="2.6657534246575341"/>
  </r>
  <r>
    <x v="160"/>
    <d v="2012-09-06T00:00:00"/>
    <m/>
    <x v="2"/>
    <x v="3"/>
    <n v="1"/>
    <n v="1"/>
    <n v="0.45479452054794522"/>
  </r>
  <r>
    <x v="161"/>
    <d v="2012-09-05T00:00:00"/>
    <m/>
    <x v="2"/>
    <x v="3"/>
    <n v="1"/>
    <n v="1"/>
    <n v="0.45753424657534247"/>
  </r>
  <r>
    <x v="162"/>
    <d v="2008-11-28T00:00:00"/>
    <m/>
    <x v="3"/>
    <x v="5"/>
    <n v="1"/>
    <n v="1"/>
    <n v="4.2301369863013702"/>
  </r>
  <r>
    <x v="163"/>
    <d v="2009-04-23T00:00:00"/>
    <m/>
    <x v="1"/>
    <x v="6"/>
    <n v="1"/>
    <n v="1"/>
    <n v="3.8301369863013699"/>
  </r>
  <r>
    <x v="164"/>
    <d v="2008-10-22T00:00:00"/>
    <m/>
    <x v="3"/>
    <x v="7"/>
    <n v="1"/>
    <n v="1"/>
    <n v="4.3315068493150681"/>
  </r>
  <r>
    <x v="165"/>
    <d v="2008-12-30T00:00:00"/>
    <m/>
    <x v="3"/>
    <x v="1"/>
    <n v="1"/>
    <n v="1"/>
    <n v="4.1424657534246574"/>
  </r>
  <r>
    <x v="166"/>
    <d v="2008-12-10T00:00:00"/>
    <m/>
    <x v="3"/>
    <x v="1"/>
    <n v="1"/>
    <n v="1"/>
    <n v="4.1972602739726028"/>
  </r>
  <r>
    <x v="167"/>
    <d v="2009-01-20T00:00:00"/>
    <m/>
    <x v="1"/>
    <x v="4"/>
    <n v="1"/>
    <n v="1"/>
    <n v="4.0849315068493155"/>
  </r>
  <r>
    <x v="168"/>
    <d v="2011-05-04T00:00:00"/>
    <m/>
    <x v="4"/>
    <x v="11"/>
    <n v="1"/>
    <n v="1"/>
    <n v="1.8"/>
  </r>
  <r>
    <x v="169"/>
    <d v="2010-07-21T00:00:00"/>
    <m/>
    <x v="0"/>
    <x v="10"/>
    <n v="1"/>
    <n v="1"/>
    <n v="2.5863013698630137"/>
  </r>
  <r>
    <x v="170"/>
    <d v="2011-11-29T00:00:00"/>
    <m/>
    <x v="4"/>
    <x v="5"/>
    <n v="1"/>
    <n v="1"/>
    <n v="1.2273972602739727"/>
  </r>
  <r>
    <x v="171"/>
    <d v="2012-11-01T00:00:00"/>
    <m/>
    <x v="2"/>
    <x v="5"/>
    <n v="1"/>
    <n v="1"/>
    <n v="0.30136986301369861"/>
  </r>
  <r>
    <x v="172"/>
    <d v="2008-08-05T00:00:00"/>
    <m/>
    <x v="3"/>
    <x v="0"/>
    <n v="1"/>
    <n v="1"/>
    <n v="4.5452054794520551"/>
  </r>
  <r>
    <x v="173"/>
    <d v="2008-09-30T00:00:00"/>
    <m/>
    <x v="3"/>
    <x v="3"/>
    <n v="1"/>
    <n v="1"/>
    <n v="4.3917808219178083"/>
  </r>
  <r>
    <x v="174"/>
    <d v="2009-01-29T00:00:00"/>
    <m/>
    <x v="1"/>
    <x v="4"/>
    <n v="1"/>
    <n v="1"/>
    <n v="4.0602739726027401"/>
  </r>
  <r>
    <x v="175"/>
    <d v="2008-12-29T00:00:00"/>
    <m/>
    <x v="3"/>
    <x v="1"/>
    <n v="1"/>
    <n v="1"/>
    <n v="4.1452054794520548"/>
  </r>
  <r>
    <x v="176"/>
    <d v="2008-09-09T00:00:00"/>
    <m/>
    <x v="3"/>
    <x v="3"/>
    <n v="1"/>
    <n v="1"/>
    <n v="4.4493150684931511"/>
  </r>
  <r>
    <x v="177"/>
    <d v="2008-08-10T00:00:00"/>
    <m/>
    <x v="3"/>
    <x v="0"/>
    <n v="1"/>
    <n v="1"/>
    <n v="4.5315068493150683"/>
  </r>
  <r>
    <x v="178"/>
    <d v="2008-12-18T00:00:00"/>
    <m/>
    <x v="3"/>
    <x v="1"/>
    <n v="1"/>
    <n v="1"/>
    <n v="4.1753424657534248"/>
  </r>
  <r>
    <x v="179"/>
    <d v="2008-12-09T00:00:00"/>
    <m/>
    <x v="3"/>
    <x v="1"/>
    <n v="1"/>
    <n v="1"/>
    <n v="4.2"/>
  </r>
  <r>
    <x v="180"/>
    <d v="2008-12-29T00:00:00"/>
    <m/>
    <x v="3"/>
    <x v="1"/>
    <n v="1"/>
    <n v="1"/>
    <n v="4.1452054794520548"/>
  </r>
  <r>
    <x v="181"/>
    <d v="2009-01-14T00:00:00"/>
    <m/>
    <x v="1"/>
    <x v="4"/>
    <n v="1"/>
    <n v="1"/>
    <n v="4.1013698630136988"/>
  </r>
  <r>
    <x v="182"/>
    <d v="2009-12-15T00:00:00"/>
    <m/>
    <x v="1"/>
    <x v="1"/>
    <n v="1"/>
    <n v="1"/>
    <n v="3.1835616438356165"/>
  </r>
  <r>
    <x v="183"/>
    <d v="2009-03-05T00:00:00"/>
    <m/>
    <x v="1"/>
    <x v="9"/>
    <n v="1"/>
    <n v="1"/>
    <n v="3.9643835616438357"/>
  </r>
  <r>
    <x v="184"/>
    <d v="2011-03-01T00:00:00"/>
    <m/>
    <x v="4"/>
    <x v="9"/>
    <n v="1"/>
    <n v="1"/>
    <n v="1.9753424657534246"/>
  </r>
  <r>
    <x v="185"/>
    <d v="2010-08-12T00:00:00"/>
    <m/>
    <x v="0"/>
    <x v="0"/>
    <n v="1"/>
    <n v="1"/>
    <n v="2.526027397260274"/>
  </r>
  <r>
    <x v="186"/>
    <d v="2010-08-03T00:00:00"/>
    <m/>
    <x v="0"/>
    <x v="0"/>
    <n v="1"/>
    <n v="1"/>
    <n v="2.5506849315068494"/>
  </r>
  <r>
    <x v="187"/>
    <d v="2010-09-22T00:00:00"/>
    <m/>
    <x v="0"/>
    <x v="3"/>
    <n v="1"/>
    <n v="1"/>
    <n v="2.4136986301369863"/>
  </r>
  <r>
    <x v="188"/>
    <d v="2008-08-25T00:00:00"/>
    <m/>
    <x v="3"/>
    <x v="0"/>
    <n v="1"/>
    <n v="1"/>
    <n v="4.4904109589041097"/>
  </r>
  <r>
    <x v="189"/>
    <d v="2008-09-30T00:00:00"/>
    <m/>
    <x v="3"/>
    <x v="3"/>
    <n v="1"/>
    <n v="1"/>
    <n v="4.3917808219178083"/>
  </r>
  <r>
    <x v="190"/>
    <d v="2009-01-12T00:00:00"/>
    <m/>
    <x v="1"/>
    <x v="4"/>
    <n v="1"/>
    <n v="1"/>
    <n v="4.1068493150684935"/>
  </r>
  <r>
    <x v="191"/>
    <d v="2009-01-14T00:00:00"/>
    <m/>
    <x v="1"/>
    <x v="4"/>
    <n v="1"/>
    <n v="1"/>
    <n v="4.1013698630136988"/>
  </r>
  <r>
    <x v="192"/>
    <d v="2010-08-11T00:00:00"/>
    <m/>
    <x v="0"/>
    <x v="0"/>
    <n v="1"/>
    <n v="1"/>
    <n v="2.5287671232876714"/>
  </r>
  <r>
    <x v="193"/>
    <d v="2010-05-05T00:00:00"/>
    <m/>
    <x v="0"/>
    <x v="11"/>
    <n v="1"/>
    <n v="1"/>
    <n v="2.7972602739726029"/>
  </r>
  <r>
    <x v="194"/>
    <d v="2010-07-20T00:00:00"/>
    <m/>
    <x v="0"/>
    <x v="10"/>
    <n v="1"/>
    <n v="1"/>
    <n v="2.5890410958904111"/>
  </r>
  <r>
    <x v="195"/>
    <d v="2009-11-09T00:00:00"/>
    <m/>
    <x v="1"/>
    <x v="5"/>
    <n v="1"/>
    <n v="1"/>
    <n v="3.2821917808219179"/>
  </r>
  <r>
    <x v="196"/>
    <d v="2010-05-25T00:00:00"/>
    <m/>
    <x v="0"/>
    <x v="11"/>
    <n v="1"/>
    <n v="1"/>
    <n v="2.7424657534246575"/>
  </r>
  <r>
    <x v="197"/>
    <d v="2011-02-16T00:00:00"/>
    <m/>
    <x v="4"/>
    <x v="2"/>
    <n v="1"/>
    <n v="1"/>
    <n v="2.010958904109589"/>
  </r>
  <r>
    <x v="198"/>
    <d v="2011-02-21T00:00:00"/>
    <m/>
    <x v="4"/>
    <x v="2"/>
    <n v="1"/>
    <n v="1"/>
    <n v="1.9972602739726026"/>
  </r>
  <r>
    <x v="199"/>
    <d v="2008-09-30T00:00:00"/>
    <m/>
    <x v="3"/>
    <x v="3"/>
    <n v="1"/>
    <n v="1"/>
    <n v="4.3917808219178083"/>
  </r>
  <r>
    <x v="200"/>
    <d v="2008-09-29T00:00:00"/>
    <m/>
    <x v="3"/>
    <x v="3"/>
    <n v="1"/>
    <n v="1"/>
    <n v="4.3945205479452056"/>
  </r>
  <r>
    <x v="201"/>
    <d v="2008-09-15T00:00:00"/>
    <m/>
    <x v="3"/>
    <x v="3"/>
    <n v="1"/>
    <n v="1"/>
    <n v="4.4328767123287669"/>
  </r>
  <r>
    <x v="202"/>
    <d v="2008-09-15T00:00:00"/>
    <m/>
    <x v="3"/>
    <x v="3"/>
    <n v="1"/>
    <n v="1"/>
    <n v="4.4328767123287669"/>
  </r>
  <r>
    <x v="203"/>
    <d v="2009-03-31T00:00:00"/>
    <m/>
    <x v="1"/>
    <x v="9"/>
    <n v="1"/>
    <n v="1"/>
    <n v="3.893150684931507"/>
  </r>
  <r>
    <x v="204"/>
    <d v="2010-04-16T00:00:00"/>
    <m/>
    <x v="0"/>
    <x v="6"/>
    <n v="1"/>
    <n v="1"/>
    <n v="2.8493150684931505"/>
  </r>
  <r>
    <x v="205"/>
    <d v="2010-06-29T00:00:00"/>
    <m/>
    <x v="0"/>
    <x v="8"/>
    <n v="1"/>
    <n v="1"/>
    <n v="2.6465753424657534"/>
  </r>
  <r>
    <x v="206"/>
    <d v="2008-07-31T00:00:00"/>
    <m/>
    <x v="3"/>
    <x v="10"/>
    <n v="1"/>
    <n v="1"/>
    <n v="4.558904109589041"/>
  </r>
  <r>
    <x v="207"/>
    <d v="2008-08-01T00:00:00"/>
    <m/>
    <x v="3"/>
    <x v="0"/>
    <n v="1"/>
    <n v="1"/>
    <n v="4.5561643835616437"/>
  </r>
  <r>
    <x v="208"/>
    <d v="2008-11-21T00:00:00"/>
    <m/>
    <x v="3"/>
    <x v="5"/>
    <n v="1"/>
    <n v="1"/>
    <n v="4.2493150684931509"/>
  </r>
  <r>
    <x v="209"/>
    <d v="2008-12-22T00:00:00"/>
    <m/>
    <x v="3"/>
    <x v="1"/>
    <n v="1"/>
    <n v="1"/>
    <n v="4.1643835616438354"/>
  </r>
  <r>
    <x v="210"/>
    <d v="2009-06-19T00:00:00"/>
    <m/>
    <x v="1"/>
    <x v="8"/>
    <n v="1"/>
    <n v="1"/>
    <n v="3.6739726027397261"/>
  </r>
  <r>
    <x v="211"/>
    <d v="2010-06-11T00:00:00"/>
    <m/>
    <x v="0"/>
    <x v="8"/>
    <n v="1"/>
    <n v="1"/>
    <n v="2.6958904109589041"/>
  </r>
  <r>
    <x v="212"/>
    <d v="2011-04-07T00:00:00"/>
    <m/>
    <x v="4"/>
    <x v="6"/>
    <n v="1"/>
    <n v="1"/>
    <n v="1.8739726027397261"/>
  </r>
  <r>
    <x v="213"/>
    <d v="2008-07-30T00:00:00"/>
    <m/>
    <x v="3"/>
    <x v="10"/>
    <n v="1"/>
    <n v="1"/>
    <n v="4.5616438356164384"/>
  </r>
  <r>
    <x v="214"/>
    <d v="2008-08-30T00:00:00"/>
    <m/>
    <x v="3"/>
    <x v="0"/>
    <n v="1"/>
    <n v="1"/>
    <n v="4.4767123287671229"/>
  </r>
  <r>
    <x v="215"/>
    <d v="2008-12-25T00:00:00"/>
    <m/>
    <x v="3"/>
    <x v="1"/>
    <n v="1"/>
    <n v="1"/>
    <n v="4.1561643835616442"/>
  </r>
  <r>
    <x v="216"/>
    <d v="2008-11-28T00:00:00"/>
    <m/>
    <x v="3"/>
    <x v="5"/>
    <n v="1"/>
    <n v="1"/>
    <n v="4.2301369863013702"/>
  </r>
  <r>
    <x v="217"/>
    <d v="2008-08-30T00:00:00"/>
    <m/>
    <x v="3"/>
    <x v="0"/>
    <n v="1"/>
    <n v="1"/>
    <n v="4.4767123287671229"/>
  </r>
  <r>
    <x v="218"/>
    <d v="2008-08-29T00:00:00"/>
    <m/>
    <x v="3"/>
    <x v="0"/>
    <n v="1"/>
    <n v="1"/>
    <n v="4.4794520547945202"/>
  </r>
  <r>
    <x v="219"/>
    <d v="2008-11-28T00:00:00"/>
    <m/>
    <x v="3"/>
    <x v="5"/>
    <n v="1"/>
    <n v="1"/>
    <n v="4.2301369863013702"/>
  </r>
  <r>
    <x v="220"/>
    <d v="2011-01-26T00:00:00"/>
    <m/>
    <x v="4"/>
    <x v="4"/>
    <n v="1"/>
    <n v="1"/>
    <n v="2.0684931506849313"/>
  </r>
  <r>
    <x v="221"/>
    <d v="2008-10-30T00:00:00"/>
    <m/>
    <x v="3"/>
    <x v="7"/>
    <n v="1"/>
    <n v="1"/>
    <n v="4.3095890410958901"/>
  </r>
  <r>
    <x v="222"/>
    <d v="2008-10-10T00:00:00"/>
    <m/>
    <x v="3"/>
    <x v="7"/>
    <n v="1"/>
    <n v="1"/>
    <n v="4.3643835616438356"/>
  </r>
  <r>
    <x v="223"/>
    <d v="2009-09-10T00:00:00"/>
    <m/>
    <x v="1"/>
    <x v="3"/>
    <n v="1"/>
    <n v="1"/>
    <n v="3.4465753424657533"/>
  </r>
  <r>
    <x v="224"/>
    <d v="2009-10-08T00:00:00"/>
    <m/>
    <x v="1"/>
    <x v="7"/>
    <n v="1"/>
    <n v="1"/>
    <n v="3.3698630136986303"/>
  </r>
  <r>
    <x v="225"/>
    <d v="2010-07-23T00:00:00"/>
    <m/>
    <x v="0"/>
    <x v="10"/>
    <n v="1"/>
    <n v="1"/>
    <n v="2.580821917808219"/>
  </r>
  <r>
    <x v="226"/>
    <d v="2010-06-24T00:00:00"/>
    <m/>
    <x v="0"/>
    <x v="8"/>
    <n v="1"/>
    <n v="1"/>
    <n v="2.6602739726027398"/>
  </r>
  <r>
    <x v="227"/>
    <d v="2008-08-29T00:00:00"/>
    <m/>
    <x v="3"/>
    <x v="0"/>
    <n v="1"/>
    <n v="1"/>
    <n v="4.4794520547945202"/>
  </r>
  <r>
    <x v="228"/>
    <d v="2008-08-29T00:00:00"/>
    <m/>
    <x v="3"/>
    <x v="0"/>
    <n v="1"/>
    <n v="1"/>
    <n v="4.4794520547945202"/>
  </r>
  <r>
    <x v="229"/>
    <d v="2008-08-29T00:00:00"/>
    <m/>
    <x v="3"/>
    <x v="0"/>
    <n v="1"/>
    <n v="1"/>
    <n v="4.4794520547945202"/>
  </r>
  <r>
    <x v="230"/>
    <d v="2008-08-29T00:00:00"/>
    <m/>
    <x v="3"/>
    <x v="0"/>
    <n v="1"/>
    <n v="1"/>
    <n v="4.4794520547945202"/>
  </r>
  <r>
    <x v="231"/>
    <d v="2008-08-29T00:00:00"/>
    <m/>
    <x v="3"/>
    <x v="0"/>
    <n v="1"/>
    <n v="1"/>
    <n v="4.4794520547945202"/>
  </r>
  <r>
    <x v="232"/>
    <d v="2008-08-29T00:00:00"/>
    <m/>
    <x v="3"/>
    <x v="0"/>
    <n v="1"/>
    <n v="1"/>
    <n v="4.4794520547945202"/>
  </r>
  <r>
    <x v="233"/>
    <d v="2008-08-29T00:00:00"/>
    <m/>
    <x v="3"/>
    <x v="0"/>
    <n v="1"/>
    <n v="1"/>
    <n v="4.4794520547945202"/>
  </r>
  <r>
    <x v="234"/>
    <d v="2009-04-28T00:00:00"/>
    <m/>
    <x v="1"/>
    <x v="6"/>
    <n v="1"/>
    <n v="1"/>
    <n v="3.8164383561643835"/>
  </r>
  <r>
    <x v="235"/>
    <d v="2010-07-15T00:00:00"/>
    <m/>
    <x v="0"/>
    <x v="10"/>
    <n v="1"/>
    <n v="1"/>
    <n v="2.6027397260273974"/>
  </r>
  <r>
    <x v="236"/>
    <d v="2009-06-16T00:00:00"/>
    <m/>
    <x v="1"/>
    <x v="8"/>
    <n v="1"/>
    <n v="1"/>
    <n v="3.6821917808219178"/>
  </r>
  <r>
    <x v="237"/>
    <d v="2009-07-28T00:00:00"/>
    <m/>
    <x v="1"/>
    <x v="10"/>
    <n v="1"/>
    <n v="1"/>
    <n v="3.5671232876712327"/>
  </r>
  <r>
    <x v="238"/>
    <d v="2010-07-16T00:00:00"/>
    <m/>
    <x v="0"/>
    <x v="10"/>
    <n v="1"/>
    <n v="1"/>
    <n v="2.6"/>
  </r>
  <r>
    <x v="239"/>
    <d v="2008-10-10T00:00:00"/>
    <m/>
    <x v="3"/>
    <x v="7"/>
    <n v="1"/>
    <n v="1"/>
    <n v="4.3643835616438356"/>
  </r>
  <r>
    <x v="240"/>
    <d v="2008-10-14T00:00:00"/>
    <m/>
    <x v="3"/>
    <x v="7"/>
    <n v="1"/>
    <n v="1"/>
    <n v="4.353424657534247"/>
  </r>
  <r>
    <x v="241"/>
    <d v="2008-11-25T00:00:00"/>
    <m/>
    <x v="3"/>
    <x v="5"/>
    <n v="1"/>
    <n v="1"/>
    <n v="4.2383561643835614"/>
  </r>
  <r>
    <x v="242"/>
    <d v="2009-04-29T00:00:00"/>
    <m/>
    <x v="1"/>
    <x v="6"/>
    <n v="1"/>
    <n v="1"/>
    <n v="3.8136986301369862"/>
  </r>
  <r>
    <x v="243"/>
    <d v="2009-07-31T00:00:00"/>
    <m/>
    <x v="1"/>
    <x v="10"/>
    <n v="1"/>
    <n v="1"/>
    <n v="3.558904109589041"/>
  </r>
  <r>
    <x v="244"/>
    <d v="2010-07-21T00:00:00"/>
    <m/>
    <x v="0"/>
    <x v="10"/>
    <n v="1"/>
    <n v="1"/>
    <n v="2.5863013698630137"/>
  </r>
  <r>
    <x v="245"/>
    <d v="2010-06-18T00:00:00"/>
    <m/>
    <x v="0"/>
    <x v="8"/>
    <n v="1"/>
    <n v="1"/>
    <n v="2.6767123287671235"/>
  </r>
  <r>
    <x v="246"/>
    <d v="2009-07-08T00:00:00"/>
    <m/>
    <x v="1"/>
    <x v="10"/>
    <n v="1"/>
    <n v="1"/>
    <n v="3.6219178082191781"/>
  </r>
  <r>
    <x v="247"/>
    <d v="2009-07-08T00:00:00"/>
    <m/>
    <x v="1"/>
    <x v="10"/>
    <n v="1"/>
    <n v="1"/>
    <n v="3.6219178082191781"/>
  </r>
  <r>
    <x v="248"/>
    <d v="2010-05-05T00:00:00"/>
    <m/>
    <x v="0"/>
    <x v="11"/>
    <n v="1"/>
    <n v="1"/>
    <n v="2.7972602739726029"/>
  </r>
  <r>
    <x v="249"/>
    <d v="2010-05-05T00:00:00"/>
    <m/>
    <x v="0"/>
    <x v="11"/>
    <n v="1"/>
    <n v="1"/>
    <n v="2.7972602739726029"/>
  </r>
  <r>
    <x v="250"/>
    <d v="2010-07-16T00:00:00"/>
    <m/>
    <x v="0"/>
    <x v="10"/>
    <n v="1"/>
    <n v="1"/>
    <n v="2.6"/>
  </r>
  <r>
    <x v="251"/>
    <d v="2010-05-05T00:00:00"/>
    <m/>
    <x v="0"/>
    <x v="11"/>
    <n v="1"/>
    <n v="1"/>
    <n v="2.7972602739726029"/>
  </r>
  <r>
    <x v="252"/>
    <d v="2010-02-03T00:00:00"/>
    <m/>
    <x v="0"/>
    <x v="2"/>
    <n v="1"/>
    <n v="1"/>
    <n v="3.0465753424657533"/>
  </r>
  <r>
    <x v="253"/>
    <d v="2010-06-23T00:00:00"/>
    <m/>
    <x v="0"/>
    <x v="8"/>
    <n v="1"/>
    <n v="1"/>
    <n v="2.6630136986301371"/>
  </r>
  <r>
    <x v="254"/>
    <d v="2010-07-21T00:00:00"/>
    <m/>
    <x v="0"/>
    <x v="10"/>
    <n v="1"/>
    <n v="1"/>
    <n v="2.5863013698630137"/>
  </r>
  <r>
    <x v="255"/>
    <d v="2010-06-30T00:00:00"/>
    <m/>
    <x v="0"/>
    <x v="8"/>
    <n v="1"/>
    <n v="1"/>
    <n v="2.6438356164383561"/>
  </r>
  <r>
    <x v="256"/>
    <d v="2010-07-21T00:00:00"/>
    <m/>
    <x v="0"/>
    <x v="10"/>
    <n v="1"/>
    <n v="1"/>
    <n v="2.5863013698630137"/>
  </r>
  <r>
    <x v="257"/>
    <d v="2010-08-20T00:00:00"/>
    <m/>
    <x v="0"/>
    <x v="0"/>
    <n v="1"/>
    <n v="1"/>
    <n v="2.504109589041096"/>
  </r>
  <r>
    <x v="258"/>
    <d v="2010-11-24T00:00:00"/>
    <m/>
    <x v="0"/>
    <x v="5"/>
    <n v="1"/>
    <n v="1"/>
    <n v="2.2410958904109588"/>
  </r>
  <r>
    <x v="259"/>
    <d v="2012-08-27T16:15:00"/>
    <m/>
    <x v="2"/>
    <x v="0"/>
    <n v="1"/>
    <n v="1"/>
    <n v="0.48033675799086095"/>
  </r>
  <r>
    <x v="260"/>
    <d v="2012-07-11T16:06:00"/>
    <m/>
    <x v="2"/>
    <x v="10"/>
    <n v="1"/>
    <n v="1"/>
    <n v="0.60912100456621932"/>
  </r>
  <r>
    <x v="261"/>
    <d v="2013-02-18T15:55:00"/>
    <m/>
    <x v="5"/>
    <x v="2"/>
    <n v="1"/>
    <n v="1"/>
    <n v="9.2275494672533454E-4"/>
  </r>
  <r>
    <x v="262"/>
    <d v="2012-06-07T14:52:00"/>
    <m/>
    <x v="2"/>
    <x v="8"/>
    <n v="1"/>
    <n v="1"/>
    <n v="0.70241248097413456"/>
  </r>
  <r>
    <x v="263"/>
    <d v="2012-09-17T14:14:00"/>
    <m/>
    <x v="2"/>
    <x v="3"/>
    <n v="1"/>
    <n v="1"/>
    <n v="0.42303272450533347"/>
  </r>
  <r>
    <x v="264"/>
    <d v="2013-02-19T11:06:00"/>
    <m/>
    <x v="5"/>
    <x v="2"/>
    <n v="1"/>
    <n v="1"/>
    <n v="-1.2671232876752198E-3"/>
  </r>
  <r>
    <x v="265"/>
    <d v="2012-04-04T08:46:00"/>
    <m/>
    <x v="2"/>
    <x v="6"/>
    <n v="1"/>
    <n v="1"/>
    <n v="0.87845129375952002"/>
  </r>
  <r>
    <x v="266"/>
    <d v="2013-02-19T00:00:00"/>
    <m/>
    <x v="5"/>
    <x v="2"/>
    <n v="1"/>
    <n v="1"/>
    <n v="0"/>
  </r>
  <r>
    <x v="267"/>
    <d v="2013-02-19T00:00:00"/>
    <m/>
    <x v="5"/>
    <x v="2"/>
    <n v="1"/>
    <n v="1"/>
    <n v="0"/>
  </r>
  <r>
    <x v="268"/>
    <d v="2013-02-19T00:00:00"/>
    <m/>
    <x v="5"/>
    <x v="2"/>
    <n v="1"/>
    <n v="1"/>
    <n v="0"/>
  </r>
  <r>
    <x v="269"/>
    <d v="2013-02-19T00:00:00"/>
    <m/>
    <x v="5"/>
    <x v="2"/>
    <n v="1"/>
    <n v="1"/>
    <n v="0"/>
  </r>
  <r>
    <x v="270"/>
    <d v="2013-02-19T00:00:00"/>
    <m/>
    <x v="5"/>
    <x v="2"/>
    <n v="1"/>
    <n v="1"/>
    <n v="0"/>
  </r>
  <r>
    <x v="271"/>
    <d v="2013-01-23T17:00:00"/>
    <m/>
    <x v="5"/>
    <x v="4"/>
    <n v="1"/>
    <n v="1"/>
    <n v="7.2031963470312987E-2"/>
  </r>
  <r>
    <x v="272"/>
    <d v="2009-01-15T00:00:00"/>
    <m/>
    <x v="1"/>
    <x v="4"/>
    <n v="1"/>
    <n v="1"/>
    <n v="4.0986301369863014"/>
  </r>
  <r>
    <x v="273"/>
    <d v="2009-01-27T00:00:00"/>
    <m/>
    <x v="1"/>
    <x v="4"/>
    <n v="1"/>
    <n v="1"/>
    <n v="4.065753424657534"/>
  </r>
  <r>
    <x v="274"/>
    <d v="2009-07-23T00:00:00"/>
    <m/>
    <x v="1"/>
    <x v="10"/>
    <n v="1"/>
    <n v="1"/>
    <n v="3.580821917808219"/>
  </r>
  <r>
    <x v="275"/>
    <d v="2009-02-24T00:00:00"/>
    <m/>
    <x v="1"/>
    <x v="2"/>
    <n v="1"/>
    <n v="1"/>
    <n v="3.989041095890411"/>
  </r>
  <r>
    <x v="276"/>
    <d v="2009-04-14T00:00:00"/>
    <m/>
    <x v="1"/>
    <x v="6"/>
    <n v="1"/>
    <n v="1"/>
    <n v="3.8547945205479452"/>
  </r>
  <r>
    <x v="277"/>
    <d v="2009-02-02T00:00:00"/>
    <m/>
    <x v="1"/>
    <x v="2"/>
    <n v="1"/>
    <n v="1"/>
    <n v="4.0493150684931507"/>
  </r>
  <r>
    <x v="278"/>
    <d v="2008-08-19T00:00:00"/>
    <m/>
    <x v="3"/>
    <x v="0"/>
    <n v="1"/>
    <n v="1"/>
    <n v="4.506849315068493"/>
  </r>
  <r>
    <x v="279"/>
    <d v="2009-02-10T00:00:00"/>
    <m/>
    <x v="1"/>
    <x v="2"/>
    <n v="1"/>
    <n v="1"/>
    <n v="4.0273972602739727"/>
  </r>
  <r>
    <x v="280"/>
    <d v="2008-09-29T00:00:00"/>
    <m/>
    <x v="3"/>
    <x v="3"/>
    <n v="1"/>
    <n v="1"/>
    <n v="4.3945205479452056"/>
  </r>
  <r>
    <x v="281"/>
    <d v="2008-08-10T00:00:00"/>
    <m/>
    <x v="3"/>
    <x v="0"/>
    <n v="1"/>
    <n v="1"/>
    <n v="4.5315068493150683"/>
  </r>
  <r>
    <x v="282"/>
    <d v="2009-01-13T00:00:00"/>
    <m/>
    <x v="1"/>
    <x v="4"/>
    <n v="1"/>
    <n v="1"/>
    <n v="4.1041095890410961"/>
  </r>
  <r>
    <x v="283"/>
    <d v="2008-10-29T00:00:00"/>
    <m/>
    <x v="3"/>
    <x v="7"/>
    <n v="1"/>
    <n v="1"/>
    <n v="4.3123287671232875"/>
  </r>
  <r>
    <x v="284"/>
    <d v="2008-10-09T00:00:00"/>
    <m/>
    <x v="3"/>
    <x v="7"/>
    <n v="1"/>
    <n v="1"/>
    <n v="4.3671232876712329"/>
  </r>
  <r>
    <x v="285"/>
    <d v="2009-03-26T00:00:00"/>
    <m/>
    <x v="1"/>
    <x v="9"/>
    <n v="1"/>
    <n v="1"/>
    <n v="3.9068493150684933"/>
  </r>
  <r>
    <x v="286"/>
    <d v="2009-01-27T00:00:00"/>
    <m/>
    <x v="1"/>
    <x v="4"/>
    <n v="1"/>
    <n v="1"/>
    <n v="4.065753424657534"/>
  </r>
  <r>
    <x v="287"/>
    <d v="2009-03-18T00:00:00"/>
    <m/>
    <x v="1"/>
    <x v="9"/>
    <n v="1"/>
    <n v="1"/>
    <n v="3.9287671232876713"/>
  </r>
  <r>
    <x v="288"/>
    <d v="2009-02-04T00:00:00"/>
    <m/>
    <x v="1"/>
    <x v="2"/>
    <n v="1"/>
    <n v="1"/>
    <n v="4.043835616438356"/>
  </r>
  <r>
    <x v="289"/>
    <d v="2009-08-10T00:00:00"/>
    <m/>
    <x v="1"/>
    <x v="0"/>
    <n v="1"/>
    <n v="1"/>
    <n v="3.5315068493150683"/>
  </r>
  <r>
    <x v="290"/>
    <d v="2009-11-19T00:00:00"/>
    <m/>
    <x v="1"/>
    <x v="5"/>
    <n v="1"/>
    <n v="1"/>
    <n v="3.2547945205479452"/>
  </r>
  <r>
    <x v="291"/>
    <d v="2009-05-13T00:00:00"/>
    <m/>
    <x v="1"/>
    <x v="11"/>
    <n v="1"/>
    <n v="1"/>
    <n v="3.7753424657534245"/>
  </r>
  <r>
    <x v="292"/>
    <d v="2009-03-30T00:00:00"/>
    <m/>
    <x v="1"/>
    <x v="9"/>
    <n v="1"/>
    <n v="1"/>
    <n v="3.8958904109589043"/>
  </r>
  <r>
    <x v="293"/>
    <d v="2009-04-14T00:00:00"/>
    <m/>
    <x v="1"/>
    <x v="6"/>
    <n v="1"/>
    <n v="1"/>
    <n v="3.8547945205479452"/>
  </r>
  <r>
    <x v="294"/>
    <d v="2009-07-07T00:00:00"/>
    <m/>
    <x v="1"/>
    <x v="10"/>
    <n v="1"/>
    <n v="1"/>
    <n v="3.6246575342465754"/>
  </r>
  <r>
    <x v="295"/>
    <d v="2009-06-10T00:00:00"/>
    <m/>
    <x v="1"/>
    <x v="8"/>
    <n v="1"/>
    <n v="1"/>
    <n v="3.6986301369863015"/>
  </r>
  <r>
    <x v="296"/>
    <d v="2009-10-08T00:00:00"/>
    <m/>
    <x v="1"/>
    <x v="7"/>
    <n v="1"/>
    <n v="1"/>
    <n v="3.3698630136986303"/>
  </r>
  <r>
    <x v="297"/>
    <d v="2009-09-07T00:00:00"/>
    <m/>
    <x v="1"/>
    <x v="3"/>
    <n v="1"/>
    <n v="1"/>
    <n v="3.4547945205479453"/>
  </r>
  <r>
    <x v="298"/>
    <d v="2009-02-10T00:00:00"/>
    <m/>
    <x v="1"/>
    <x v="2"/>
    <n v="1"/>
    <n v="1"/>
    <n v="4.0273972602739727"/>
  </r>
  <r>
    <x v="299"/>
    <d v="2009-04-14T00:00:00"/>
    <m/>
    <x v="1"/>
    <x v="6"/>
    <n v="1"/>
    <n v="1"/>
    <n v="3.8547945205479452"/>
  </r>
  <r>
    <x v="300"/>
    <d v="2009-07-09T00:00:00"/>
    <m/>
    <x v="1"/>
    <x v="10"/>
    <n v="1"/>
    <n v="1"/>
    <n v="3.6191780821917807"/>
  </r>
  <r>
    <x v="301"/>
    <d v="2009-07-08T00:00:00"/>
    <m/>
    <x v="1"/>
    <x v="10"/>
    <n v="1"/>
    <n v="1"/>
    <n v="3.6219178082191781"/>
  </r>
  <r>
    <x v="302"/>
    <d v="2009-10-08T00:00:00"/>
    <m/>
    <x v="1"/>
    <x v="7"/>
    <n v="1"/>
    <n v="1"/>
    <n v="3.3698630136986303"/>
  </r>
  <r>
    <x v="303"/>
    <d v="2009-09-03T00:00:00"/>
    <m/>
    <x v="1"/>
    <x v="3"/>
    <n v="1"/>
    <n v="1"/>
    <n v="3.4657534246575343"/>
  </r>
  <r>
    <x v="304"/>
    <d v="2010-03-09T00:00:00"/>
    <m/>
    <x v="0"/>
    <x v="9"/>
    <n v="1"/>
    <n v="1"/>
    <n v="2.9534246575342467"/>
  </r>
  <r>
    <x v="305"/>
    <d v="2009-06-17T00:00:00"/>
    <m/>
    <x v="1"/>
    <x v="8"/>
    <n v="1"/>
    <n v="1"/>
    <n v="3.6794520547945204"/>
  </r>
  <r>
    <x v="306"/>
    <d v="2009-06-17T00:00:00"/>
    <m/>
    <x v="1"/>
    <x v="8"/>
    <n v="1"/>
    <n v="1"/>
    <n v="3.6794520547945204"/>
  </r>
  <r>
    <x v="307"/>
    <d v="2009-06-14T00:00:00"/>
    <m/>
    <x v="1"/>
    <x v="8"/>
    <n v="1"/>
    <n v="1"/>
    <n v="3.6876712328767125"/>
  </r>
  <r>
    <x v="308"/>
    <d v="2009-06-22T00:00:00"/>
    <m/>
    <x v="1"/>
    <x v="8"/>
    <n v="1"/>
    <n v="1"/>
    <n v="3.6657534246575341"/>
  </r>
  <r>
    <x v="309"/>
    <d v="2009-10-21T00:00:00"/>
    <m/>
    <x v="1"/>
    <x v="7"/>
    <n v="1"/>
    <n v="1"/>
    <n v="3.3342465753424659"/>
  </r>
  <r>
    <x v="310"/>
    <d v="2009-09-16T00:00:00"/>
    <m/>
    <x v="1"/>
    <x v="3"/>
    <n v="1"/>
    <n v="1"/>
    <n v="3.43013698630137"/>
  </r>
  <r>
    <x v="311"/>
    <d v="2009-12-09T00:00:00"/>
    <m/>
    <x v="1"/>
    <x v="1"/>
    <n v="1"/>
    <n v="1"/>
    <n v="3.2"/>
  </r>
  <r>
    <x v="312"/>
    <d v="2009-07-15T00:00:00"/>
    <m/>
    <x v="1"/>
    <x v="10"/>
    <n v="1"/>
    <n v="1"/>
    <n v="3.6027397260273974"/>
  </r>
  <r>
    <x v="313"/>
    <d v="2009-08-26T00:00:00"/>
    <m/>
    <x v="1"/>
    <x v="0"/>
    <n v="1"/>
    <n v="1"/>
    <n v="3.4876712328767123"/>
  </r>
  <r>
    <x v="314"/>
    <d v="2009-10-08T00:00:00"/>
    <m/>
    <x v="1"/>
    <x v="7"/>
    <n v="1"/>
    <n v="1"/>
    <n v="3.3698630136986303"/>
  </r>
  <r>
    <x v="315"/>
    <d v="2009-11-19T00:00:00"/>
    <m/>
    <x v="1"/>
    <x v="5"/>
    <n v="1"/>
    <n v="1"/>
    <n v="3.2547945205479452"/>
  </r>
  <r>
    <x v="316"/>
    <d v="2010-10-21T00:00:00"/>
    <m/>
    <x v="0"/>
    <x v="7"/>
    <n v="1"/>
    <n v="1"/>
    <n v="2.3342465753424659"/>
  </r>
  <r>
    <x v="317"/>
    <d v="2009-11-17T00:00:00"/>
    <m/>
    <x v="1"/>
    <x v="5"/>
    <n v="1"/>
    <n v="1"/>
    <n v="3.2602739726027399"/>
  </r>
  <r>
    <x v="318"/>
    <d v="2010-02-22T00:00:00"/>
    <m/>
    <x v="0"/>
    <x v="2"/>
    <n v="1"/>
    <n v="1"/>
    <n v="2.9945205479452053"/>
  </r>
  <r>
    <x v="319"/>
    <d v="2010-03-31T00:00:00"/>
    <m/>
    <x v="0"/>
    <x v="9"/>
    <n v="1"/>
    <n v="1"/>
    <n v="2.893150684931507"/>
  </r>
  <r>
    <x v="320"/>
    <d v="2010-06-15T00:00:00"/>
    <m/>
    <x v="0"/>
    <x v="8"/>
    <n v="1"/>
    <n v="1"/>
    <n v="2.6849315068493151"/>
  </r>
  <r>
    <x v="321"/>
    <d v="2011-05-31T00:00:00"/>
    <m/>
    <x v="4"/>
    <x v="11"/>
    <n v="1"/>
    <n v="1"/>
    <n v="1.726027397260274"/>
  </r>
  <r>
    <x v="322"/>
    <d v="2013-02-18T00:00:00"/>
    <m/>
    <x v="5"/>
    <x v="2"/>
    <n v="1"/>
    <n v="1"/>
    <n v="2.7397260273972603E-3"/>
  </r>
  <r>
    <x v="323"/>
    <d v="2013-02-18T00:00:00"/>
    <m/>
    <x v="5"/>
    <x v="2"/>
    <n v="1"/>
    <n v="1"/>
    <n v="2.7397260273972603E-3"/>
  </r>
  <r>
    <x v="324"/>
    <d v="2013-02-18T00:00:00"/>
    <m/>
    <x v="5"/>
    <x v="2"/>
    <n v="1"/>
    <n v="1"/>
    <n v="2.7397260273972603E-3"/>
  </r>
  <r>
    <x v="325"/>
    <d v="2013-02-18T00:00:00"/>
    <m/>
    <x v="5"/>
    <x v="2"/>
    <n v="1"/>
    <n v="1"/>
    <n v="2.7397260273972603E-3"/>
  </r>
  <r>
    <x v="326"/>
    <d v="2008-09-29T00:00:00"/>
    <d v="2008-10-01T00:00:00"/>
    <x v="3"/>
    <x v="3"/>
    <n v="1"/>
    <n v="0"/>
    <n v="5.4794520547945206E-3"/>
  </r>
  <r>
    <x v="327"/>
    <d v="2008-10-22T00:00:00"/>
    <d v="2008-10-24T00:00:00"/>
    <x v="3"/>
    <x v="7"/>
    <n v="1"/>
    <n v="0"/>
    <n v="5.4794520547945206E-3"/>
  </r>
  <r>
    <x v="328"/>
    <d v="2009-03-24T00:00:00"/>
    <d v="2009-03-26T00:00:00"/>
    <x v="1"/>
    <x v="9"/>
    <n v="1"/>
    <n v="0"/>
    <n v="5.4794520547945206E-3"/>
  </r>
  <r>
    <x v="329"/>
    <d v="2009-02-18T00:00:00"/>
    <d v="2009-02-20T00:00:00"/>
    <x v="1"/>
    <x v="2"/>
    <n v="1"/>
    <n v="0"/>
    <n v="5.4794520547945206E-3"/>
  </r>
  <r>
    <x v="330"/>
    <d v="2009-04-13T00:00:00"/>
    <d v="2009-04-15T00:00:00"/>
    <x v="1"/>
    <x v="6"/>
    <n v="1"/>
    <n v="0"/>
    <n v="5.4794520547945206E-3"/>
  </r>
  <r>
    <x v="331"/>
    <d v="2008-09-29T00:00:00"/>
    <d v="2008-10-01T00:00:00"/>
    <x v="3"/>
    <x v="3"/>
    <n v="1"/>
    <n v="0"/>
    <n v="5.4794520547945206E-3"/>
  </r>
  <r>
    <x v="332"/>
    <d v="2008-09-29T00:00:00"/>
    <d v="2008-10-01T00:00:00"/>
    <x v="3"/>
    <x v="3"/>
    <n v="1"/>
    <n v="0"/>
    <n v="5.4794520547945206E-3"/>
  </r>
  <r>
    <x v="333"/>
    <d v="2009-01-12T00:00:00"/>
    <d v="2009-01-14T00:00:00"/>
    <x v="1"/>
    <x v="4"/>
    <n v="1"/>
    <n v="0"/>
    <n v="5.4794520547945206E-3"/>
  </r>
  <r>
    <x v="334"/>
    <d v="2009-06-10T00:00:00"/>
    <d v="2009-06-12T00:00:00"/>
    <x v="1"/>
    <x v="8"/>
    <n v="1"/>
    <n v="0"/>
    <n v="5.4794520547945206E-3"/>
  </r>
  <r>
    <x v="335"/>
    <d v="2009-02-09T00:00:00"/>
    <d v="2009-02-11T00:00:00"/>
    <x v="1"/>
    <x v="2"/>
    <n v="1"/>
    <n v="0"/>
    <n v="5.4794520547945206E-3"/>
  </r>
  <r>
    <x v="336"/>
    <d v="2009-04-13T00:00:00"/>
    <d v="2009-04-15T00:00:00"/>
    <x v="1"/>
    <x v="6"/>
    <n v="1"/>
    <n v="0"/>
    <n v="5.4794520547945206E-3"/>
  </r>
  <r>
    <x v="337"/>
    <d v="2009-03-17T00:00:00"/>
    <d v="2009-03-19T00:00:00"/>
    <x v="1"/>
    <x v="9"/>
    <n v="1"/>
    <n v="0"/>
    <n v="5.4794520547945206E-3"/>
  </r>
  <r>
    <x v="338"/>
    <d v="2008-12-15T00:00:00"/>
    <d v="2008-12-17T00:00:00"/>
    <x v="3"/>
    <x v="1"/>
    <n v="1"/>
    <n v="0"/>
    <n v="5.4794520547945206E-3"/>
  </r>
  <r>
    <x v="339"/>
    <d v="2009-02-09T00:00:00"/>
    <d v="2009-02-11T00:00:00"/>
    <x v="1"/>
    <x v="2"/>
    <n v="1"/>
    <n v="0"/>
    <n v="5.4794520547945206E-3"/>
  </r>
  <r>
    <x v="340"/>
    <d v="2009-11-11T00:00:00"/>
    <d v="2009-11-13T00:00:00"/>
    <x v="1"/>
    <x v="5"/>
    <n v="1"/>
    <n v="0"/>
    <n v="5.4794520547945206E-3"/>
  </r>
  <r>
    <x v="341"/>
    <d v="2009-09-16T00:00:00"/>
    <d v="2009-09-18T00:00:00"/>
    <x v="1"/>
    <x v="3"/>
    <n v="1"/>
    <n v="0"/>
    <n v="5.4794520547945206E-3"/>
  </r>
  <r>
    <x v="342"/>
    <d v="2009-09-23T00:00:00"/>
    <d v="2009-09-25T00:00:00"/>
    <x v="1"/>
    <x v="3"/>
    <n v="1"/>
    <n v="0"/>
    <n v="5.4794520547945206E-3"/>
  </r>
  <r>
    <x v="343"/>
    <d v="2009-04-12T00:00:00"/>
    <d v="2009-04-14T00:00:00"/>
    <x v="1"/>
    <x v="6"/>
    <n v="1"/>
    <n v="0"/>
    <n v="5.4794520547945206E-3"/>
  </r>
  <r>
    <x v="344"/>
    <d v="2010-02-23T00:00:00"/>
    <d v="2010-02-25T00:00:00"/>
    <x v="0"/>
    <x v="2"/>
    <n v="1"/>
    <n v="0"/>
    <n v="5.4794520547945206E-3"/>
  </r>
  <r>
    <x v="345"/>
    <d v="2009-10-07T00:00:00"/>
    <d v="2009-10-09T00:00:00"/>
    <x v="1"/>
    <x v="7"/>
    <n v="1"/>
    <n v="0"/>
    <n v="5.4794520547945206E-3"/>
  </r>
  <r>
    <x v="346"/>
    <d v="2010-06-02T00:00:00"/>
    <d v="2010-06-04T00:00:00"/>
    <x v="0"/>
    <x v="8"/>
    <n v="1"/>
    <n v="0"/>
    <n v="5.4794520547945206E-3"/>
  </r>
  <r>
    <x v="347"/>
    <d v="2010-06-26T00:00:00"/>
    <d v="2010-06-28T00:00:00"/>
    <x v="0"/>
    <x v="8"/>
    <n v="1"/>
    <n v="0"/>
    <n v="5.4794520547945206E-3"/>
  </r>
  <r>
    <x v="348"/>
    <d v="2010-08-31T00:00:00"/>
    <d v="2010-09-02T00:00:00"/>
    <x v="0"/>
    <x v="0"/>
    <n v="1"/>
    <n v="0"/>
    <n v="5.4794520547945206E-3"/>
  </r>
  <r>
    <x v="349"/>
    <d v="2010-06-08T00:00:00"/>
    <d v="2010-06-10T00:00:00"/>
    <x v="0"/>
    <x v="8"/>
    <n v="1"/>
    <n v="0"/>
    <n v="5.4794520547945206E-3"/>
  </r>
  <r>
    <x v="350"/>
    <d v="2010-06-16T00:00:00"/>
    <d v="2010-06-18T00:00:00"/>
    <x v="0"/>
    <x v="8"/>
    <n v="1"/>
    <n v="0"/>
    <n v="5.4794520547945206E-3"/>
  </r>
  <r>
    <x v="351"/>
    <d v="2010-12-20T00:00:00"/>
    <d v="2010-12-22T00:00:00"/>
    <x v="0"/>
    <x v="1"/>
    <n v="1"/>
    <n v="0"/>
    <n v="5.4794520547945206E-3"/>
  </r>
  <r>
    <x v="352"/>
    <d v="2011-06-29T00:00:00"/>
    <d v="2011-07-01T00:00:00"/>
    <x v="4"/>
    <x v="8"/>
    <n v="1"/>
    <n v="0"/>
    <n v="5.4794520547945206E-3"/>
  </r>
  <r>
    <x v="353"/>
    <d v="2008-11-14T00:00:00"/>
    <d v="2008-11-17T00:00:00"/>
    <x v="3"/>
    <x v="5"/>
    <n v="1"/>
    <n v="0"/>
    <n v="8.21917808219178E-3"/>
  </r>
  <r>
    <x v="354"/>
    <d v="2009-01-02T00:00:00"/>
    <d v="2009-01-05T00:00:00"/>
    <x v="1"/>
    <x v="4"/>
    <n v="1"/>
    <n v="0"/>
    <n v="8.21917808219178E-3"/>
  </r>
  <r>
    <x v="355"/>
    <d v="2009-02-23T00:00:00"/>
    <d v="2009-02-26T00:00:00"/>
    <x v="1"/>
    <x v="2"/>
    <n v="1"/>
    <n v="0"/>
    <n v="8.21917808219178E-3"/>
  </r>
  <r>
    <x v="356"/>
    <d v="2008-11-14T00:00:00"/>
    <d v="2008-11-17T00:00:00"/>
    <x v="3"/>
    <x v="5"/>
    <n v="1"/>
    <n v="0"/>
    <n v="8.21917808219178E-3"/>
  </r>
  <r>
    <x v="357"/>
    <d v="2009-08-14T00:00:00"/>
    <d v="2009-08-17T00:00:00"/>
    <x v="1"/>
    <x v="0"/>
    <n v="1"/>
    <n v="0"/>
    <n v="8.21917808219178E-3"/>
  </r>
  <r>
    <x v="358"/>
    <d v="2009-07-24T00:00:00"/>
    <d v="2009-07-27T00:00:00"/>
    <x v="1"/>
    <x v="10"/>
    <n v="1"/>
    <n v="0"/>
    <n v="8.21917808219178E-3"/>
  </r>
  <r>
    <x v="359"/>
    <d v="2009-12-01T00:00:00"/>
    <d v="2009-12-04T00:00:00"/>
    <x v="1"/>
    <x v="1"/>
    <n v="1"/>
    <n v="0"/>
    <n v="8.21917808219178E-3"/>
  </r>
  <r>
    <x v="360"/>
    <d v="2008-10-31T00:00:00"/>
    <d v="2008-11-03T00:00:00"/>
    <x v="3"/>
    <x v="7"/>
    <n v="1"/>
    <n v="0"/>
    <n v="8.21917808219178E-3"/>
  </r>
  <r>
    <x v="361"/>
    <d v="2008-10-31T00:00:00"/>
    <d v="2008-11-03T00:00:00"/>
    <x v="3"/>
    <x v="7"/>
    <n v="1"/>
    <n v="0"/>
    <n v="8.21917808219178E-3"/>
  </r>
  <r>
    <x v="362"/>
    <d v="2008-11-28T00:00:00"/>
    <d v="2008-12-01T00:00:00"/>
    <x v="3"/>
    <x v="5"/>
    <n v="1"/>
    <n v="0"/>
    <n v="8.21917808219178E-3"/>
  </r>
  <r>
    <x v="363"/>
    <d v="2009-03-18T00:00:00"/>
    <d v="2009-03-21T00:00:00"/>
    <x v="1"/>
    <x v="9"/>
    <n v="1"/>
    <n v="0"/>
    <n v="8.21917808219178E-3"/>
  </r>
  <r>
    <x v="364"/>
    <d v="2009-02-20T00:00:00"/>
    <d v="2009-02-23T00:00:00"/>
    <x v="1"/>
    <x v="2"/>
    <n v="1"/>
    <n v="0"/>
    <n v="8.21917808219178E-3"/>
  </r>
  <r>
    <x v="365"/>
    <d v="2009-03-02T00:00:00"/>
    <d v="2009-03-05T00:00:00"/>
    <x v="1"/>
    <x v="9"/>
    <n v="1"/>
    <n v="0"/>
    <n v="8.21917808219178E-3"/>
  </r>
  <r>
    <x v="366"/>
    <d v="2009-03-10T00:00:00"/>
    <d v="2009-03-13T00:00:00"/>
    <x v="1"/>
    <x v="9"/>
    <n v="1"/>
    <n v="0"/>
    <n v="8.21917808219178E-3"/>
  </r>
  <r>
    <x v="367"/>
    <d v="2010-01-02T00:00:00"/>
    <d v="2010-01-05T00:00:00"/>
    <x v="0"/>
    <x v="4"/>
    <n v="1"/>
    <n v="0"/>
    <n v="8.21917808219178E-3"/>
  </r>
  <r>
    <x v="368"/>
    <d v="2010-02-19T00:00:00"/>
    <d v="2010-02-22T00:00:00"/>
    <x v="0"/>
    <x v="2"/>
    <n v="1"/>
    <n v="0"/>
    <n v="8.21917808219178E-3"/>
  </r>
  <r>
    <x v="369"/>
    <d v="2009-09-11T00:00:00"/>
    <d v="2009-09-14T00:00:00"/>
    <x v="1"/>
    <x v="3"/>
    <n v="1"/>
    <n v="0"/>
    <n v="8.21917808219178E-3"/>
  </r>
  <r>
    <x v="370"/>
    <d v="2010-07-16T00:00:00"/>
    <d v="2010-07-19T00:00:00"/>
    <x v="0"/>
    <x v="10"/>
    <n v="1"/>
    <n v="0"/>
    <n v="8.21917808219178E-3"/>
  </r>
  <r>
    <x v="371"/>
    <d v="2009-11-16T00:00:00"/>
    <d v="2009-11-19T00:00:00"/>
    <x v="1"/>
    <x v="5"/>
    <n v="1"/>
    <n v="0"/>
    <n v="8.21917808219178E-3"/>
  </r>
  <r>
    <x v="372"/>
    <d v="2011-05-13T00:00:00"/>
    <d v="2011-05-16T00:00:00"/>
    <x v="4"/>
    <x v="11"/>
    <n v="1"/>
    <n v="0"/>
    <n v="8.21917808219178E-3"/>
  </r>
  <r>
    <x v="373"/>
    <d v="2010-06-15T00:00:00"/>
    <d v="2010-06-18T00:00:00"/>
    <x v="0"/>
    <x v="8"/>
    <n v="1"/>
    <n v="0"/>
    <n v="8.21917808219178E-3"/>
  </r>
  <r>
    <x v="374"/>
    <d v="2011-02-04T00:00:00"/>
    <d v="2011-02-07T00:00:00"/>
    <x v="4"/>
    <x v="2"/>
    <n v="1"/>
    <n v="0"/>
    <n v="8.21917808219178E-3"/>
  </r>
  <r>
    <x v="375"/>
    <d v="2012-01-06T00:00:00"/>
    <d v="2012-01-09T00:00:00"/>
    <x v="2"/>
    <x v="4"/>
    <n v="1"/>
    <n v="0"/>
    <n v="8.21917808219178E-3"/>
  </r>
  <r>
    <x v="376"/>
    <d v="2013-02-14T00:00:00"/>
    <d v="2013-02-17T00:00:00"/>
    <x v="5"/>
    <x v="2"/>
    <n v="1"/>
    <n v="0"/>
    <n v="8.21917808219178E-3"/>
  </r>
  <r>
    <x v="377"/>
    <d v="2013-02-16T00:00:00"/>
    <m/>
    <x v="5"/>
    <x v="2"/>
    <n v="1"/>
    <n v="1"/>
    <n v="8.21917808219178E-3"/>
  </r>
  <r>
    <x v="378"/>
    <d v="2012-06-15T18:10:00"/>
    <d v="2012-06-19T00:00:00"/>
    <x v="2"/>
    <x v="8"/>
    <n v="1"/>
    <n v="0"/>
    <n v="8.8850837138486228E-3"/>
  </r>
  <r>
    <x v="379"/>
    <d v="2009-02-23T00:00:00"/>
    <d v="2009-02-27T00:00:00"/>
    <x v="1"/>
    <x v="2"/>
    <n v="1"/>
    <n v="0"/>
    <n v="1.0958904109589041E-2"/>
  </r>
  <r>
    <x v="380"/>
    <d v="2008-12-18T00:00:00"/>
    <d v="2008-12-22T00:00:00"/>
    <x v="3"/>
    <x v="1"/>
    <n v="1"/>
    <n v="0"/>
    <n v="1.0958904109589041E-2"/>
  </r>
  <r>
    <x v="381"/>
    <d v="2008-12-12T00:00:00"/>
    <d v="2008-12-16T00:00:00"/>
    <x v="3"/>
    <x v="1"/>
    <n v="1"/>
    <n v="0"/>
    <n v="1.0958904109589041E-2"/>
  </r>
  <r>
    <x v="382"/>
    <d v="2009-02-16T00:00:00"/>
    <d v="2009-02-20T00:00:00"/>
    <x v="1"/>
    <x v="2"/>
    <n v="1"/>
    <n v="0"/>
    <n v="1.0958904109589041E-2"/>
  </r>
  <r>
    <x v="383"/>
    <d v="2009-01-30T00:00:00"/>
    <d v="2009-02-03T00:00:00"/>
    <x v="1"/>
    <x v="4"/>
    <n v="1"/>
    <n v="0"/>
    <n v="1.0958904109589041E-2"/>
  </r>
  <r>
    <x v="384"/>
    <d v="2009-02-23T00:00:00"/>
    <d v="2009-02-27T00:00:00"/>
    <x v="1"/>
    <x v="2"/>
    <n v="1"/>
    <n v="0"/>
    <n v="1.0958904109589041E-2"/>
  </r>
  <r>
    <x v="385"/>
    <d v="2008-12-12T00:00:00"/>
    <d v="2008-12-16T00:00:00"/>
    <x v="3"/>
    <x v="1"/>
    <n v="1"/>
    <n v="0"/>
    <n v="1.0958904109589041E-2"/>
  </r>
  <r>
    <x v="386"/>
    <d v="2008-11-28T00:00:00"/>
    <d v="2008-12-02T00:00:00"/>
    <x v="3"/>
    <x v="5"/>
    <n v="1"/>
    <n v="0"/>
    <n v="1.0958904109589041E-2"/>
  </r>
  <r>
    <x v="387"/>
    <d v="2009-02-16T00:00:00"/>
    <d v="2009-02-20T00:00:00"/>
    <x v="1"/>
    <x v="2"/>
    <n v="1"/>
    <n v="0"/>
    <n v="1.0958904109589041E-2"/>
  </r>
  <r>
    <x v="388"/>
    <d v="2009-09-18T00:00:00"/>
    <d v="2009-09-22T00:00:00"/>
    <x v="1"/>
    <x v="3"/>
    <n v="1"/>
    <n v="0"/>
    <n v="1.0958904109589041E-2"/>
  </r>
  <r>
    <x v="389"/>
    <d v="2009-09-10T00:00:00"/>
    <d v="2009-09-14T00:00:00"/>
    <x v="1"/>
    <x v="3"/>
    <n v="1"/>
    <n v="0"/>
    <n v="1.0958904109589041E-2"/>
  </r>
  <r>
    <x v="390"/>
    <d v="2009-11-30T00:00:00"/>
    <d v="2009-12-04T00:00:00"/>
    <x v="1"/>
    <x v="5"/>
    <n v="1"/>
    <n v="0"/>
    <n v="1.0958904109589041E-2"/>
  </r>
  <r>
    <x v="391"/>
    <d v="2010-03-04T00:00:00"/>
    <d v="2010-03-08T00:00:00"/>
    <x v="0"/>
    <x v="9"/>
    <n v="1"/>
    <n v="0"/>
    <n v="1.0958904109589041E-2"/>
  </r>
  <r>
    <x v="392"/>
    <d v="2013-02-15T00:00:00"/>
    <m/>
    <x v="5"/>
    <x v="2"/>
    <n v="1"/>
    <n v="1"/>
    <n v="1.0958904109589041E-2"/>
  </r>
  <r>
    <x v="393"/>
    <d v="2013-02-15T00:00:00"/>
    <m/>
    <x v="5"/>
    <x v="2"/>
    <n v="1"/>
    <n v="1"/>
    <n v="1.0958904109589041E-2"/>
  </r>
  <r>
    <x v="394"/>
    <d v="2013-02-15T00:00:00"/>
    <m/>
    <x v="5"/>
    <x v="2"/>
    <n v="1"/>
    <n v="1"/>
    <n v="1.0958904109589041E-2"/>
  </r>
  <r>
    <x v="395"/>
    <d v="2013-02-15T00:00:00"/>
    <m/>
    <x v="5"/>
    <x v="2"/>
    <n v="1"/>
    <n v="1"/>
    <n v="1.0958904109589041E-2"/>
  </r>
  <r>
    <x v="396"/>
    <d v="2013-02-15T00:00:00"/>
    <m/>
    <x v="5"/>
    <x v="2"/>
    <n v="1"/>
    <n v="1"/>
    <n v="1.0958904109589041E-2"/>
  </r>
  <r>
    <x v="397"/>
    <d v="2013-02-15T00:00:00"/>
    <m/>
    <x v="5"/>
    <x v="2"/>
    <n v="1"/>
    <n v="1"/>
    <n v="1.0958904109589041E-2"/>
  </r>
  <r>
    <x v="398"/>
    <d v="2012-09-26T12:41:00"/>
    <d v="2012-10-01T00:00:00"/>
    <x v="2"/>
    <x v="3"/>
    <n v="1"/>
    <n v="0"/>
    <n v="1.2250761035012483E-2"/>
  </r>
  <r>
    <x v="399"/>
    <d v="2009-01-30T00:00:00"/>
    <d v="2009-02-04T00:00:00"/>
    <x v="1"/>
    <x v="4"/>
    <n v="1"/>
    <n v="0"/>
    <n v="1.3698630136986301E-2"/>
  </r>
  <r>
    <x v="400"/>
    <d v="2009-01-07T00:00:00"/>
    <d v="2009-01-12T00:00:00"/>
    <x v="1"/>
    <x v="4"/>
    <n v="1"/>
    <n v="0"/>
    <n v="1.3698630136986301E-2"/>
  </r>
  <r>
    <x v="401"/>
    <d v="2009-02-11T00:00:00"/>
    <d v="2009-02-16T00:00:00"/>
    <x v="1"/>
    <x v="2"/>
    <n v="1"/>
    <n v="0"/>
    <n v="1.3698630136986301E-2"/>
  </r>
  <r>
    <x v="402"/>
    <d v="2008-11-28T00:00:00"/>
    <d v="2008-12-03T00:00:00"/>
    <x v="3"/>
    <x v="5"/>
    <n v="1"/>
    <n v="0"/>
    <n v="1.3698630136986301E-2"/>
  </r>
  <r>
    <x v="403"/>
    <d v="2009-08-20T00:00:00"/>
    <d v="2009-08-25T00:00:00"/>
    <x v="1"/>
    <x v="0"/>
    <n v="1"/>
    <n v="0"/>
    <n v="1.3698630136986301E-2"/>
  </r>
  <r>
    <x v="404"/>
    <d v="2009-01-07T00:00:00"/>
    <d v="2009-01-12T00:00:00"/>
    <x v="1"/>
    <x v="4"/>
    <n v="1"/>
    <n v="0"/>
    <n v="1.3698630136986301E-2"/>
  </r>
  <r>
    <x v="405"/>
    <d v="2009-03-19T00:00:00"/>
    <d v="2009-03-24T00:00:00"/>
    <x v="1"/>
    <x v="9"/>
    <n v="1"/>
    <n v="0"/>
    <n v="1.3698630136986301E-2"/>
  </r>
  <r>
    <x v="406"/>
    <d v="2009-07-22T00:00:00"/>
    <d v="2009-07-27T00:00:00"/>
    <x v="1"/>
    <x v="10"/>
    <n v="1"/>
    <n v="0"/>
    <n v="1.3698630136986301E-2"/>
  </r>
  <r>
    <x v="407"/>
    <d v="2008-10-16T00:00:00"/>
    <d v="2008-10-21T00:00:00"/>
    <x v="3"/>
    <x v="7"/>
    <n v="1"/>
    <n v="0"/>
    <n v="1.3698630136986301E-2"/>
  </r>
  <r>
    <x v="408"/>
    <d v="2009-04-02T00:00:00"/>
    <d v="2009-04-07T00:00:00"/>
    <x v="1"/>
    <x v="6"/>
    <n v="1"/>
    <n v="0"/>
    <n v="1.3698630136986301E-2"/>
  </r>
  <r>
    <x v="409"/>
    <d v="2010-03-04T00:00:00"/>
    <d v="2010-03-09T00:00:00"/>
    <x v="0"/>
    <x v="9"/>
    <n v="1"/>
    <n v="0"/>
    <n v="1.3698630136986301E-2"/>
  </r>
  <r>
    <x v="410"/>
    <d v="2009-08-07T00:00:00"/>
    <d v="2009-08-12T00:00:00"/>
    <x v="1"/>
    <x v="0"/>
    <n v="1"/>
    <n v="0"/>
    <n v="1.3698630136986301E-2"/>
  </r>
  <r>
    <x v="411"/>
    <d v="2010-07-07T00:00:00"/>
    <d v="2010-07-12T00:00:00"/>
    <x v="0"/>
    <x v="10"/>
    <n v="1"/>
    <n v="0"/>
    <n v="1.3698630136986301E-2"/>
  </r>
  <r>
    <x v="412"/>
    <d v="2010-02-19T00:00:00"/>
    <d v="2010-02-24T00:00:00"/>
    <x v="0"/>
    <x v="2"/>
    <n v="1"/>
    <n v="0"/>
    <n v="1.3698630136986301E-2"/>
  </r>
  <r>
    <x v="413"/>
    <d v="2009-05-07T00:00:00"/>
    <d v="2009-05-12T00:00:00"/>
    <x v="1"/>
    <x v="11"/>
    <n v="1"/>
    <n v="0"/>
    <n v="1.3698630136986301E-2"/>
  </r>
  <r>
    <x v="414"/>
    <d v="2009-10-08T00:00:00"/>
    <d v="2009-10-13T00:00:00"/>
    <x v="1"/>
    <x v="7"/>
    <n v="1"/>
    <n v="0"/>
    <n v="1.3698630136986301E-2"/>
  </r>
  <r>
    <x v="415"/>
    <d v="2010-02-03T00:00:00"/>
    <d v="2010-02-08T00:00:00"/>
    <x v="0"/>
    <x v="2"/>
    <n v="1"/>
    <n v="0"/>
    <n v="1.3698630136986301E-2"/>
  </r>
  <r>
    <x v="416"/>
    <d v="2009-11-11T00:00:00"/>
    <d v="2009-11-16T00:00:00"/>
    <x v="1"/>
    <x v="5"/>
    <n v="1"/>
    <n v="0"/>
    <n v="1.3698630136986301E-2"/>
  </r>
  <r>
    <x v="417"/>
    <d v="2011-01-20T00:00:00"/>
    <d v="2011-01-25T00:00:00"/>
    <x v="4"/>
    <x v="4"/>
    <n v="1"/>
    <n v="0"/>
    <n v="1.3698630136986301E-2"/>
  </r>
  <r>
    <x v="418"/>
    <d v="2010-09-08T00:00:00"/>
    <d v="2010-09-13T00:00:00"/>
    <x v="0"/>
    <x v="3"/>
    <n v="1"/>
    <n v="0"/>
    <n v="1.3698630136986301E-2"/>
  </r>
  <r>
    <x v="419"/>
    <d v="2012-01-26T00:00:00"/>
    <d v="2012-01-31T00:00:00"/>
    <x v="2"/>
    <x v="4"/>
    <n v="1"/>
    <n v="0"/>
    <n v="1.3698630136986301E-2"/>
  </r>
  <r>
    <x v="420"/>
    <d v="2013-02-14T00:00:00"/>
    <m/>
    <x v="5"/>
    <x v="2"/>
    <n v="1"/>
    <n v="1"/>
    <n v="1.3698630136986301E-2"/>
  </r>
  <r>
    <x v="421"/>
    <d v="2008-12-23T00:00:00"/>
    <d v="2008-12-29T00:00:00"/>
    <x v="3"/>
    <x v="1"/>
    <n v="1"/>
    <n v="0"/>
    <n v="1.643835616438356E-2"/>
  </r>
  <r>
    <x v="422"/>
    <d v="2008-12-23T00:00:00"/>
    <d v="2008-12-29T00:00:00"/>
    <x v="3"/>
    <x v="1"/>
    <n v="1"/>
    <n v="0"/>
    <n v="1.643835616438356E-2"/>
  </r>
  <r>
    <x v="423"/>
    <d v="2009-01-15T00:00:00"/>
    <d v="2009-01-21T00:00:00"/>
    <x v="1"/>
    <x v="4"/>
    <n v="1"/>
    <n v="0"/>
    <n v="1.643835616438356E-2"/>
  </r>
  <r>
    <x v="424"/>
    <d v="2009-01-28T00:00:00"/>
    <d v="2009-02-03T00:00:00"/>
    <x v="1"/>
    <x v="4"/>
    <n v="1"/>
    <n v="0"/>
    <n v="1.643835616438356E-2"/>
  </r>
  <r>
    <x v="425"/>
    <d v="2009-01-28T00:00:00"/>
    <d v="2009-02-03T00:00:00"/>
    <x v="1"/>
    <x v="4"/>
    <n v="1"/>
    <n v="0"/>
    <n v="1.643835616438356E-2"/>
  </r>
  <r>
    <x v="426"/>
    <d v="2008-12-16T00:00:00"/>
    <d v="2008-12-22T00:00:00"/>
    <x v="3"/>
    <x v="1"/>
    <n v="1"/>
    <n v="0"/>
    <n v="1.643835616438356E-2"/>
  </r>
  <r>
    <x v="427"/>
    <d v="2009-05-06T00:00:00"/>
    <d v="2009-05-12T00:00:00"/>
    <x v="1"/>
    <x v="11"/>
    <n v="1"/>
    <n v="0"/>
    <n v="1.643835616438356E-2"/>
  </r>
  <r>
    <x v="428"/>
    <d v="2009-11-04T00:00:00"/>
    <d v="2009-11-10T00:00:00"/>
    <x v="1"/>
    <x v="5"/>
    <n v="1"/>
    <n v="0"/>
    <n v="1.643835616438356E-2"/>
  </r>
  <r>
    <x v="429"/>
    <d v="2009-08-28T00:00:00"/>
    <d v="2009-09-03T00:00:00"/>
    <x v="1"/>
    <x v="0"/>
    <n v="1"/>
    <n v="0"/>
    <n v="1.643835616438356E-2"/>
  </r>
  <r>
    <x v="430"/>
    <d v="2009-01-28T00:00:00"/>
    <d v="2009-02-03T00:00:00"/>
    <x v="1"/>
    <x v="4"/>
    <n v="1"/>
    <n v="0"/>
    <n v="1.643835616438356E-2"/>
  </r>
  <r>
    <x v="431"/>
    <d v="2009-09-23T00:00:00"/>
    <d v="2009-09-29T00:00:00"/>
    <x v="1"/>
    <x v="3"/>
    <n v="1"/>
    <n v="0"/>
    <n v="1.643835616438356E-2"/>
  </r>
  <r>
    <x v="432"/>
    <d v="2010-01-06T00:00:00"/>
    <d v="2010-01-12T00:00:00"/>
    <x v="0"/>
    <x v="4"/>
    <n v="1"/>
    <n v="0"/>
    <n v="1.643835616438356E-2"/>
  </r>
  <r>
    <x v="433"/>
    <d v="2009-05-15T00:00:00"/>
    <d v="2009-05-21T00:00:00"/>
    <x v="1"/>
    <x v="11"/>
    <n v="1"/>
    <n v="0"/>
    <n v="1.643835616438356E-2"/>
  </r>
  <r>
    <x v="434"/>
    <d v="2009-07-23T00:00:00"/>
    <d v="2009-07-29T00:00:00"/>
    <x v="1"/>
    <x v="10"/>
    <n v="1"/>
    <n v="0"/>
    <n v="1.643835616438356E-2"/>
  </r>
  <r>
    <x v="435"/>
    <d v="2009-12-03T00:00:00"/>
    <d v="2009-12-09T00:00:00"/>
    <x v="1"/>
    <x v="1"/>
    <n v="1"/>
    <n v="0"/>
    <n v="1.643835616438356E-2"/>
  </r>
  <r>
    <x v="436"/>
    <d v="2009-05-06T00:00:00"/>
    <d v="2009-05-12T00:00:00"/>
    <x v="1"/>
    <x v="11"/>
    <n v="1"/>
    <n v="0"/>
    <n v="1.643835616438356E-2"/>
  </r>
  <r>
    <x v="437"/>
    <d v="2010-02-18T00:00:00"/>
    <d v="2010-02-24T00:00:00"/>
    <x v="0"/>
    <x v="2"/>
    <n v="1"/>
    <n v="0"/>
    <n v="1.643835616438356E-2"/>
  </r>
  <r>
    <x v="438"/>
    <d v="2010-02-24T00:00:00"/>
    <d v="2010-03-02T00:00:00"/>
    <x v="0"/>
    <x v="2"/>
    <n v="1"/>
    <n v="0"/>
    <n v="1.643835616438356E-2"/>
  </r>
  <r>
    <x v="439"/>
    <d v="2010-01-12T00:00:00"/>
    <d v="2010-01-18T00:00:00"/>
    <x v="0"/>
    <x v="4"/>
    <n v="1"/>
    <n v="0"/>
    <n v="1.643835616438356E-2"/>
  </r>
  <r>
    <x v="440"/>
    <d v="2010-02-18T00:00:00"/>
    <d v="2010-02-24T00:00:00"/>
    <x v="0"/>
    <x v="2"/>
    <n v="1"/>
    <n v="0"/>
    <n v="1.643835616438356E-2"/>
  </r>
  <r>
    <x v="441"/>
    <d v="2010-02-05T00:00:00"/>
    <d v="2010-02-11T00:00:00"/>
    <x v="0"/>
    <x v="2"/>
    <n v="1"/>
    <n v="0"/>
    <n v="1.643835616438356E-2"/>
  </r>
  <r>
    <x v="442"/>
    <d v="2013-02-13T00:00:00"/>
    <m/>
    <x v="5"/>
    <x v="2"/>
    <n v="1"/>
    <n v="1"/>
    <n v="1.643835616438356E-2"/>
  </r>
  <r>
    <x v="443"/>
    <d v="2013-02-13T00:00:00"/>
    <m/>
    <x v="5"/>
    <x v="2"/>
    <n v="1"/>
    <n v="1"/>
    <n v="1.643835616438356E-2"/>
  </r>
  <r>
    <x v="444"/>
    <d v="2013-02-13T00:00:00"/>
    <m/>
    <x v="5"/>
    <x v="2"/>
    <n v="1"/>
    <n v="1"/>
    <n v="1.643835616438356E-2"/>
  </r>
  <r>
    <x v="445"/>
    <d v="2013-02-12T16:29:00"/>
    <m/>
    <x v="5"/>
    <x v="2"/>
    <n v="1"/>
    <n v="1"/>
    <n v="1.7296423135470432E-2"/>
  </r>
  <r>
    <x v="446"/>
    <d v="2013-02-12T13:50:00"/>
    <m/>
    <x v="5"/>
    <x v="2"/>
    <n v="1"/>
    <n v="1"/>
    <n v="1.7598934550984914E-2"/>
  </r>
  <r>
    <x v="447"/>
    <d v="2009-03-20T00:00:00"/>
    <d v="2009-03-27T00:00:00"/>
    <x v="1"/>
    <x v="9"/>
    <n v="1"/>
    <n v="0"/>
    <n v="1.9178082191780823E-2"/>
  </r>
  <r>
    <x v="448"/>
    <d v="2009-03-10T00:00:00"/>
    <d v="2009-03-17T00:00:00"/>
    <x v="1"/>
    <x v="9"/>
    <n v="1"/>
    <n v="0"/>
    <n v="1.9178082191780823E-2"/>
  </r>
  <r>
    <x v="449"/>
    <d v="2009-01-29T00:00:00"/>
    <d v="2009-02-05T00:00:00"/>
    <x v="1"/>
    <x v="4"/>
    <n v="1"/>
    <n v="0"/>
    <n v="1.9178082191780823E-2"/>
  </r>
  <r>
    <x v="450"/>
    <d v="2008-12-10T00:00:00"/>
    <d v="2008-12-17T00:00:00"/>
    <x v="3"/>
    <x v="1"/>
    <n v="1"/>
    <n v="0"/>
    <n v="1.9178082191780823E-2"/>
  </r>
  <r>
    <x v="451"/>
    <d v="2009-02-17T00:00:00"/>
    <d v="2009-02-24T00:00:00"/>
    <x v="1"/>
    <x v="2"/>
    <n v="1"/>
    <n v="0"/>
    <n v="1.9178082191780823E-2"/>
  </r>
  <r>
    <x v="452"/>
    <d v="2009-12-03T00:00:00"/>
    <d v="2009-12-10T00:00:00"/>
    <x v="1"/>
    <x v="1"/>
    <n v="1"/>
    <n v="0"/>
    <n v="1.9178082191780823E-2"/>
  </r>
  <r>
    <x v="453"/>
    <d v="2009-11-04T00:00:00"/>
    <d v="2009-11-11T00:00:00"/>
    <x v="1"/>
    <x v="5"/>
    <n v="1"/>
    <n v="0"/>
    <n v="1.9178082191780823E-2"/>
  </r>
  <r>
    <x v="454"/>
    <d v="2009-09-15T00:00:00"/>
    <d v="2009-09-22T00:00:00"/>
    <x v="1"/>
    <x v="3"/>
    <n v="1"/>
    <n v="0"/>
    <n v="1.9178082191780823E-2"/>
  </r>
  <r>
    <x v="455"/>
    <d v="2009-08-06T00:00:00"/>
    <d v="2009-08-13T00:00:00"/>
    <x v="1"/>
    <x v="0"/>
    <n v="1"/>
    <n v="0"/>
    <n v="1.9178082191780823E-2"/>
  </r>
  <r>
    <x v="456"/>
    <d v="2009-10-02T00:00:00"/>
    <d v="2009-10-09T00:00:00"/>
    <x v="1"/>
    <x v="7"/>
    <n v="1"/>
    <n v="0"/>
    <n v="1.9178082191780823E-2"/>
  </r>
  <r>
    <x v="457"/>
    <d v="2011-04-20T00:00:00"/>
    <d v="2011-04-27T00:00:00"/>
    <x v="4"/>
    <x v="6"/>
    <n v="1"/>
    <n v="0"/>
    <n v="1.9178082191780823E-2"/>
  </r>
  <r>
    <x v="458"/>
    <d v="2010-11-24T00:00:00"/>
    <d v="2010-12-01T00:00:00"/>
    <x v="0"/>
    <x v="5"/>
    <n v="1"/>
    <n v="0"/>
    <n v="1.9178082191780823E-2"/>
  </r>
  <r>
    <x v="459"/>
    <d v="2010-10-25T00:00:00"/>
    <d v="2010-11-01T00:00:00"/>
    <x v="0"/>
    <x v="7"/>
    <n v="1"/>
    <n v="0"/>
    <n v="1.9178082191780823E-2"/>
  </r>
  <r>
    <x v="460"/>
    <d v="2010-11-15T00:00:00"/>
    <d v="2010-11-22T00:00:00"/>
    <x v="0"/>
    <x v="5"/>
    <n v="1"/>
    <n v="0"/>
    <n v="1.9178082191780823E-2"/>
  </r>
  <r>
    <x v="461"/>
    <d v="2013-02-12T00:00:00"/>
    <m/>
    <x v="5"/>
    <x v="2"/>
    <n v="1"/>
    <n v="1"/>
    <n v="1.9178082191780823E-2"/>
  </r>
  <r>
    <x v="462"/>
    <d v="2013-02-11T16:07:00"/>
    <m/>
    <x v="5"/>
    <x v="2"/>
    <n v="1"/>
    <n v="1"/>
    <n v="2.0078006088283161E-2"/>
  </r>
  <r>
    <x v="463"/>
    <d v="2013-02-11T12:10:00"/>
    <m/>
    <x v="5"/>
    <x v="2"/>
    <n v="1"/>
    <n v="1"/>
    <n v="2.0528919330286978E-2"/>
  </r>
  <r>
    <x v="464"/>
    <d v="2013-02-11T11:24:00"/>
    <m/>
    <x v="5"/>
    <x v="2"/>
    <n v="1"/>
    <n v="1"/>
    <n v="2.061643835616837E-2"/>
  </r>
  <r>
    <x v="465"/>
    <d v="2012-12-10T10:25:00"/>
    <d v="2012-12-18T00:00:00"/>
    <x v="2"/>
    <x v="1"/>
    <n v="1"/>
    <n v="0"/>
    <n v="2.0728691019778051E-2"/>
  </r>
  <r>
    <x v="466"/>
    <d v="2013-02-11T08:43:00"/>
    <m/>
    <x v="5"/>
    <x v="2"/>
    <n v="1"/>
    <n v="1"/>
    <n v="2.0922754946733308E-2"/>
  </r>
  <r>
    <x v="467"/>
    <d v="2009-02-18T00:00:00"/>
    <d v="2009-02-26T00:00:00"/>
    <x v="1"/>
    <x v="2"/>
    <n v="1"/>
    <n v="0"/>
    <n v="2.1917808219178082E-2"/>
  </r>
  <r>
    <x v="468"/>
    <d v="2009-09-16T00:00:00"/>
    <d v="2009-09-24T00:00:00"/>
    <x v="1"/>
    <x v="3"/>
    <n v="1"/>
    <n v="0"/>
    <n v="2.1917808219178082E-2"/>
  </r>
  <r>
    <x v="469"/>
    <d v="2009-01-26T00:00:00"/>
    <d v="2009-02-03T00:00:00"/>
    <x v="1"/>
    <x v="4"/>
    <n v="1"/>
    <n v="0"/>
    <n v="2.1917808219178082E-2"/>
  </r>
  <r>
    <x v="470"/>
    <d v="2011-12-01T00:00:00"/>
    <d v="2011-12-09T00:00:00"/>
    <x v="4"/>
    <x v="1"/>
    <n v="1"/>
    <n v="0"/>
    <n v="2.1917808219178082E-2"/>
  </r>
  <r>
    <x v="471"/>
    <d v="2009-10-14T00:00:00"/>
    <d v="2009-10-22T00:00:00"/>
    <x v="1"/>
    <x v="7"/>
    <n v="1"/>
    <n v="0"/>
    <n v="2.1917808219178082E-2"/>
  </r>
  <r>
    <x v="472"/>
    <d v="2009-10-13T00:00:00"/>
    <d v="2009-10-21T00:00:00"/>
    <x v="1"/>
    <x v="7"/>
    <n v="1"/>
    <n v="0"/>
    <n v="2.1917808219178082E-2"/>
  </r>
  <r>
    <x v="473"/>
    <d v="2013-02-11T00:00:00"/>
    <m/>
    <x v="5"/>
    <x v="2"/>
    <n v="1"/>
    <n v="1"/>
    <n v="2.1917808219178082E-2"/>
  </r>
  <r>
    <x v="474"/>
    <d v="2008-09-30T00:00:00"/>
    <d v="2008-10-09T00:00:00"/>
    <x v="3"/>
    <x v="3"/>
    <n v="1"/>
    <n v="0"/>
    <n v="2.4657534246575342E-2"/>
  </r>
  <r>
    <x v="475"/>
    <d v="2008-10-22T00:00:00"/>
    <d v="2008-10-31T00:00:00"/>
    <x v="3"/>
    <x v="7"/>
    <n v="1"/>
    <n v="0"/>
    <n v="2.4657534246575342E-2"/>
  </r>
  <r>
    <x v="476"/>
    <d v="2009-01-14T00:00:00"/>
    <d v="2009-01-23T00:00:00"/>
    <x v="1"/>
    <x v="4"/>
    <n v="1"/>
    <n v="0"/>
    <n v="2.4657534246575342E-2"/>
  </r>
  <r>
    <x v="477"/>
    <d v="2009-02-09T00:00:00"/>
    <d v="2009-02-18T00:00:00"/>
    <x v="1"/>
    <x v="2"/>
    <n v="1"/>
    <n v="0"/>
    <n v="2.4657534246575342E-2"/>
  </r>
  <r>
    <x v="478"/>
    <d v="2009-03-11T00:00:00"/>
    <d v="2009-03-20T00:00:00"/>
    <x v="1"/>
    <x v="9"/>
    <n v="1"/>
    <n v="0"/>
    <n v="2.4657534246575342E-2"/>
  </r>
  <r>
    <x v="479"/>
    <d v="2009-08-17T00:00:00"/>
    <d v="2009-08-26T00:00:00"/>
    <x v="1"/>
    <x v="0"/>
    <n v="1"/>
    <n v="0"/>
    <n v="2.4657534246575342E-2"/>
  </r>
  <r>
    <x v="480"/>
    <d v="2009-08-19T00:00:00"/>
    <d v="2009-08-28T00:00:00"/>
    <x v="1"/>
    <x v="0"/>
    <n v="1"/>
    <n v="0"/>
    <n v="2.4657534246575342E-2"/>
  </r>
  <r>
    <x v="481"/>
    <d v="2010-10-05T00:00:00"/>
    <d v="2010-10-14T00:00:00"/>
    <x v="0"/>
    <x v="7"/>
    <n v="1"/>
    <n v="0"/>
    <n v="2.4657534246575342E-2"/>
  </r>
  <r>
    <x v="482"/>
    <d v="2012-02-21T00:00:00"/>
    <d v="2012-03-01T00:00:00"/>
    <x v="2"/>
    <x v="2"/>
    <n v="1"/>
    <n v="0"/>
    <n v="2.4657534246575342E-2"/>
  </r>
  <r>
    <x v="483"/>
    <d v="2013-02-10T00:00:00"/>
    <m/>
    <x v="5"/>
    <x v="2"/>
    <n v="1"/>
    <n v="1"/>
    <n v="2.4657534246575342E-2"/>
  </r>
  <r>
    <x v="484"/>
    <d v="2013-02-10T00:00:00"/>
    <m/>
    <x v="5"/>
    <x v="2"/>
    <n v="1"/>
    <n v="1"/>
    <n v="2.4657534246575342E-2"/>
  </r>
  <r>
    <x v="485"/>
    <d v="2012-08-31T19:12:00"/>
    <d v="2012-09-10T00:00:00"/>
    <x v="2"/>
    <x v="0"/>
    <n v="1"/>
    <n v="0"/>
    <n v="2.5205479452046819E-2"/>
  </r>
  <r>
    <x v="486"/>
    <d v="2009-01-30T00:00:00"/>
    <d v="2009-02-09T00:00:00"/>
    <x v="1"/>
    <x v="4"/>
    <n v="1"/>
    <n v="0"/>
    <n v="2.7397260273972601E-2"/>
  </r>
  <r>
    <x v="487"/>
    <d v="2009-03-20T00:00:00"/>
    <d v="2009-03-30T00:00:00"/>
    <x v="1"/>
    <x v="9"/>
    <n v="1"/>
    <n v="0"/>
    <n v="2.7397260273972601E-2"/>
  </r>
  <r>
    <x v="488"/>
    <d v="2009-01-26T00:00:00"/>
    <d v="2009-02-05T00:00:00"/>
    <x v="1"/>
    <x v="4"/>
    <n v="1"/>
    <n v="0"/>
    <n v="2.7397260273972601E-2"/>
  </r>
  <r>
    <x v="489"/>
    <d v="2009-02-20T00:00:00"/>
    <d v="2009-03-02T00:00:00"/>
    <x v="1"/>
    <x v="2"/>
    <n v="1"/>
    <n v="0"/>
    <n v="2.7397260273972601E-2"/>
  </r>
  <r>
    <x v="490"/>
    <d v="2009-03-16T00:00:00"/>
    <d v="2009-03-26T00:00:00"/>
    <x v="1"/>
    <x v="9"/>
    <n v="1"/>
    <n v="0"/>
    <n v="2.7397260273972601E-2"/>
  </r>
  <r>
    <x v="491"/>
    <d v="2009-02-16T00:00:00"/>
    <d v="2009-02-26T00:00:00"/>
    <x v="1"/>
    <x v="2"/>
    <n v="1"/>
    <n v="0"/>
    <n v="2.7397260273972601E-2"/>
  </r>
  <r>
    <x v="492"/>
    <d v="2009-10-13T00:00:00"/>
    <d v="2009-10-23T00:00:00"/>
    <x v="1"/>
    <x v="7"/>
    <n v="1"/>
    <n v="0"/>
    <n v="2.7397260273972601E-2"/>
  </r>
  <r>
    <x v="493"/>
    <d v="2010-04-05T00:00:00"/>
    <d v="2010-04-15T00:00:00"/>
    <x v="0"/>
    <x v="6"/>
    <n v="1"/>
    <n v="0"/>
    <n v="2.7397260273972601E-2"/>
  </r>
  <r>
    <x v="494"/>
    <d v="2010-04-19T00:00:00"/>
    <d v="2010-04-29T00:00:00"/>
    <x v="0"/>
    <x v="6"/>
    <n v="1"/>
    <n v="0"/>
    <n v="2.7397260273972601E-2"/>
  </r>
  <r>
    <x v="495"/>
    <d v="2013-02-08T14:41:00"/>
    <m/>
    <x v="5"/>
    <x v="2"/>
    <n v="1"/>
    <n v="1"/>
    <n v="2.8460806697106295E-2"/>
  </r>
  <r>
    <x v="496"/>
    <d v="2013-02-08T14:40:00"/>
    <m/>
    <x v="5"/>
    <x v="2"/>
    <n v="1"/>
    <n v="1"/>
    <n v="2.8462709284631522E-2"/>
  </r>
  <r>
    <x v="497"/>
    <d v="2013-02-08T14:31:00"/>
    <m/>
    <x v="5"/>
    <x v="2"/>
    <n v="1"/>
    <n v="1"/>
    <n v="2.8479832572298767E-2"/>
  </r>
  <r>
    <x v="498"/>
    <d v="2009-02-19T00:00:00"/>
    <d v="2009-03-02T00:00:00"/>
    <x v="1"/>
    <x v="2"/>
    <n v="1"/>
    <n v="0"/>
    <n v="3.0136986301369864E-2"/>
  </r>
  <r>
    <x v="499"/>
    <d v="2009-02-16T00:00:00"/>
    <d v="2009-02-27T00:00:00"/>
    <x v="1"/>
    <x v="2"/>
    <n v="1"/>
    <n v="0"/>
    <n v="3.0136986301369864E-2"/>
  </r>
  <r>
    <x v="500"/>
    <d v="2008-12-18T00:00:00"/>
    <d v="2008-12-29T00:00:00"/>
    <x v="3"/>
    <x v="1"/>
    <n v="1"/>
    <n v="0"/>
    <n v="3.0136986301369864E-2"/>
  </r>
  <r>
    <x v="501"/>
    <d v="2010-01-11T00:00:00"/>
    <d v="2010-01-22T00:00:00"/>
    <x v="0"/>
    <x v="4"/>
    <n v="1"/>
    <n v="0"/>
    <n v="3.0136986301369864E-2"/>
  </r>
  <r>
    <x v="502"/>
    <d v="2012-05-25T00:00:00"/>
    <d v="2012-06-05T00:00:00"/>
    <x v="2"/>
    <x v="11"/>
    <n v="1"/>
    <n v="0"/>
    <n v="3.0136986301369864E-2"/>
  </r>
  <r>
    <x v="503"/>
    <d v="2013-02-08T00:00:00"/>
    <m/>
    <x v="5"/>
    <x v="2"/>
    <n v="1"/>
    <n v="1"/>
    <n v="3.0136986301369864E-2"/>
  </r>
  <r>
    <x v="504"/>
    <d v="2013-02-08T00:00:00"/>
    <m/>
    <x v="5"/>
    <x v="2"/>
    <n v="1"/>
    <n v="1"/>
    <n v="3.0136986301369864E-2"/>
  </r>
  <r>
    <x v="505"/>
    <d v="2013-02-08T00:00:00"/>
    <m/>
    <x v="5"/>
    <x v="2"/>
    <n v="1"/>
    <n v="1"/>
    <n v="3.0136986301369864E-2"/>
  </r>
  <r>
    <x v="506"/>
    <d v="2013-02-08T00:00:00"/>
    <m/>
    <x v="5"/>
    <x v="2"/>
    <n v="1"/>
    <n v="1"/>
    <n v="3.0136986301369864E-2"/>
  </r>
  <r>
    <x v="507"/>
    <d v="2013-02-08T00:00:00"/>
    <m/>
    <x v="5"/>
    <x v="2"/>
    <n v="1"/>
    <n v="1"/>
    <n v="3.0136986301369864E-2"/>
  </r>
  <r>
    <x v="508"/>
    <d v="2013-02-07T17:59:00"/>
    <m/>
    <x v="5"/>
    <x v="2"/>
    <n v="1"/>
    <n v="1"/>
    <n v="3.0823820395744404E-2"/>
  </r>
  <r>
    <x v="509"/>
    <d v="2013-02-07T11:23:00"/>
    <m/>
    <x v="5"/>
    <x v="2"/>
    <n v="1"/>
    <n v="1"/>
    <n v="3.1577245053262704E-2"/>
  </r>
  <r>
    <x v="510"/>
    <d v="2010-01-22T00:00:00"/>
    <d v="2010-02-03T00:00:00"/>
    <x v="0"/>
    <x v="4"/>
    <n v="1"/>
    <n v="0"/>
    <n v="3.287671232876712E-2"/>
  </r>
  <r>
    <x v="511"/>
    <d v="2009-09-30T00:00:00"/>
    <d v="2009-10-12T00:00:00"/>
    <x v="1"/>
    <x v="3"/>
    <n v="1"/>
    <n v="0"/>
    <n v="3.287671232876712E-2"/>
  </r>
  <r>
    <x v="512"/>
    <d v="2009-08-27T00:00:00"/>
    <d v="2009-09-08T00:00:00"/>
    <x v="1"/>
    <x v="0"/>
    <n v="1"/>
    <n v="0"/>
    <n v="3.287671232876712E-2"/>
  </r>
  <r>
    <x v="513"/>
    <d v="2010-02-11T00:00:00"/>
    <d v="2010-02-23T00:00:00"/>
    <x v="0"/>
    <x v="2"/>
    <n v="1"/>
    <n v="0"/>
    <n v="3.287671232876712E-2"/>
  </r>
  <r>
    <x v="514"/>
    <d v="2011-01-21T00:00:00"/>
    <d v="2011-02-02T00:00:00"/>
    <x v="4"/>
    <x v="4"/>
    <n v="1"/>
    <n v="0"/>
    <n v="3.287671232876712E-2"/>
  </r>
  <r>
    <x v="515"/>
    <d v="2013-02-07T00:00:00"/>
    <m/>
    <x v="5"/>
    <x v="2"/>
    <n v="1"/>
    <n v="1"/>
    <n v="3.287671232876712E-2"/>
  </r>
  <r>
    <x v="516"/>
    <d v="2011-12-16T00:00:00"/>
    <d v="2011-12-28T00:00:00"/>
    <x v="4"/>
    <x v="1"/>
    <n v="1"/>
    <n v="0"/>
    <n v="3.287671232876712E-2"/>
  </r>
  <r>
    <x v="517"/>
    <d v="2011-12-15T00:00:00"/>
    <d v="2011-12-27T00:00:00"/>
    <x v="4"/>
    <x v="1"/>
    <n v="1"/>
    <n v="0"/>
    <n v="3.287671232876712E-2"/>
  </r>
  <r>
    <x v="518"/>
    <d v="2012-05-30T00:00:00"/>
    <d v="2012-06-11T00:00:00"/>
    <x v="2"/>
    <x v="11"/>
    <n v="1"/>
    <n v="0"/>
    <n v="3.287671232876712E-2"/>
  </r>
  <r>
    <x v="519"/>
    <d v="2012-10-26T00:00:00"/>
    <d v="2012-11-07T00:00:00"/>
    <x v="2"/>
    <x v="7"/>
    <n v="1"/>
    <n v="0"/>
    <n v="3.287671232876712E-2"/>
  </r>
  <r>
    <x v="520"/>
    <d v="2013-02-07T00:00:00"/>
    <m/>
    <x v="5"/>
    <x v="2"/>
    <n v="1"/>
    <n v="1"/>
    <n v="3.287671232876712E-2"/>
  </r>
  <r>
    <x v="521"/>
    <d v="2013-02-06T11:27:00"/>
    <m/>
    <x v="5"/>
    <x v="2"/>
    <n v="1"/>
    <n v="1"/>
    <n v="3.4309360730598926E-2"/>
  </r>
  <r>
    <x v="522"/>
    <d v="2013-02-06T11:09:00"/>
    <m/>
    <x v="5"/>
    <x v="2"/>
    <n v="1"/>
    <n v="1"/>
    <n v="3.4343607305933416E-2"/>
  </r>
  <r>
    <x v="523"/>
    <d v="2009-03-13T00:00:00"/>
    <d v="2009-03-26T00:00:00"/>
    <x v="1"/>
    <x v="9"/>
    <n v="1"/>
    <n v="0"/>
    <n v="3.5616438356164383E-2"/>
  </r>
  <r>
    <x v="524"/>
    <d v="2013-02-06T00:00:00"/>
    <m/>
    <x v="5"/>
    <x v="2"/>
    <n v="1"/>
    <n v="1"/>
    <n v="3.5616438356164383E-2"/>
  </r>
  <r>
    <x v="525"/>
    <d v="2009-03-20T00:00:00"/>
    <d v="2009-04-02T00:00:00"/>
    <x v="1"/>
    <x v="9"/>
    <n v="1"/>
    <n v="0"/>
    <n v="3.5616438356164383E-2"/>
  </r>
  <r>
    <x v="526"/>
    <d v="2009-03-13T00:00:00"/>
    <d v="2009-03-26T00:00:00"/>
    <x v="1"/>
    <x v="9"/>
    <n v="1"/>
    <n v="0"/>
    <n v="3.5616438356164383E-2"/>
  </r>
  <r>
    <x v="527"/>
    <d v="2009-03-12T00:00:00"/>
    <d v="2009-03-25T00:00:00"/>
    <x v="1"/>
    <x v="9"/>
    <n v="1"/>
    <n v="0"/>
    <n v="3.5616438356164383E-2"/>
  </r>
  <r>
    <x v="528"/>
    <d v="2010-07-08T00:00:00"/>
    <d v="2010-07-21T00:00:00"/>
    <x v="0"/>
    <x v="10"/>
    <n v="1"/>
    <n v="0"/>
    <n v="3.5616438356164383E-2"/>
  </r>
  <r>
    <x v="529"/>
    <d v="2013-02-06T00:00:00"/>
    <m/>
    <x v="5"/>
    <x v="2"/>
    <n v="1"/>
    <n v="1"/>
    <n v="3.5616438356164383E-2"/>
  </r>
  <r>
    <x v="530"/>
    <d v="2013-02-06T00:00:00"/>
    <m/>
    <x v="5"/>
    <x v="2"/>
    <n v="1"/>
    <n v="1"/>
    <n v="3.5616438356164383E-2"/>
  </r>
  <r>
    <x v="531"/>
    <d v="2013-02-06T00:00:00"/>
    <m/>
    <x v="5"/>
    <x v="2"/>
    <n v="1"/>
    <n v="1"/>
    <n v="3.5616438356164383E-2"/>
  </r>
  <r>
    <x v="532"/>
    <d v="2013-02-06T00:00:00"/>
    <m/>
    <x v="5"/>
    <x v="2"/>
    <n v="1"/>
    <n v="1"/>
    <n v="3.5616438356164383E-2"/>
  </r>
  <r>
    <x v="533"/>
    <d v="2013-02-06T00:00:00"/>
    <m/>
    <x v="5"/>
    <x v="2"/>
    <n v="1"/>
    <n v="1"/>
    <n v="3.5616438356164383E-2"/>
  </r>
  <r>
    <x v="534"/>
    <d v="2013-02-06T00:00:00"/>
    <m/>
    <x v="5"/>
    <x v="2"/>
    <n v="1"/>
    <n v="1"/>
    <n v="3.5616438356164383E-2"/>
  </r>
  <r>
    <x v="535"/>
    <d v="2013-02-06T00:00:00"/>
    <m/>
    <x v="5"/>
    <x v="2"/>
    <n v="1"/>
    <n v="1"/>
    <n v="3.5616438356164383E-2"/>
  </r>
  <r>
    <x v="536"/>
    <d v="2013-02-06T00:00:00"/>
    <m/>
    <x v="5"/>
    <x v="2"/>
    <n v="1"/>
    <n v="1"/>
    <n v="3.5616438356164383E-2"/>
  </r>
  <r>
    <x v="537"/>
    <d v="2013-02-06T00:00:00"/>
    <m/>
    <x v="5"/>
    <x v="2"/>
    <n v="1"/>
    <n v="1"/>
    <n v="3.5616438356164383E-2"/>
  </r>
  <r>
    <x v="538"/>
    <d v="2013-02-06T00:00:00"/>
    <m/>
    <x v="5"/>
    <x v="2"/>
    <n v="1"/>
    <n v="1"/>
    <n v="3.5616438356164383E-2"/>
  </r>
  <r>
    <x v="539"/>
    <d v="2013-02-06T00:00:00"/>
    <m/>
    <x v="5"/>
    <x v="2"/>
    <n v="1"/>
    <n v="1"/>
    <n v="3.5616438356164383E-2"/>
  </r>
  <r>
    <x v="540"/>
    <d v="2013-02-06T00:00:00"/>
    <m/>
    <x v="5"/>
    <x v="2"/>
    <n v="1"/>
    <n v="1"/>
    <n v="3.5616438356164383E-2"/>
  </r>
  <r>
    <x v="541"/>
    <d v="2013-02-06T00:00:00"/>
    <m/>
    <x v="5"/>
    <x v="2"/>
    <n v="1"/>
    <n v="1"/>
    <n v="3.5616438356164383E-2"/>
  </r>
  <r>
    <x v="542"/>
    <d v="2013-02-06T00:00:00"/>
    <m/>
    <x v="5"/>
    <x v="2"/>
    <n v="1"/>
    <n v="1"/>
    <n v="3.5616438356164383E-2"/>
  </r>
  <r>
    <x v="543"/>
    <d v="2013-02-05T14:36:00"/>
    <m/>
    <x v="5"/>
    <x v="2"/>
    <n v="1"/>
    <n v="1"/>
    <n v="3.668949771690428E-2"/>
  </r>
  <r>
    <x v="544"/>
    <d v="2012-04-04T10:23:00"/>
    <d v="2012-04-18T00:00:00"/>
    <x v="2"/>
    <x v="6"/>
    <n v="1"/>
    <n v="0"/>
    <n v="3.7170852359212067E-2"/>
  </r>
  <r>
    <x v="545"/>
    <d v="2008-07-25T00:00:00"/>
    <d v="2008-08-08T00:00:00"/>
    <x v="3"/>
    <x v="10"/>
    <n v="1"/>
    <n v="0"/>
    <n v="3.8356164383561646E-2"/>
  </r>
  <r>
    <x v="546"/>
    <d v="2009-02-12T00:00:00"/>
    <d v="2009-02-26T00:00:00"/>
    <x v="1"/>
    <x v="2"/>
    <n v="1"/>
    <n v="0"/>
    <n v="3.8356164383561646E-2"/>
  </r>
  <r>
    <x v="547"/>
    <d v="2009-06-02T00:00:00"/>
    <d v="2009-06-16T00:00:00"/>
    <x v="1"/>
    <x v="8"/>
    <n v="1"/>
    <n v="0"/>
    <n v="3.8356164383561646E-2"/>
  </r>
  <r>
    <x v="548"/>
    <d v="2008-10-16T00:00:00"/>
    <d v="2008-10-30T00:00:00"/>
    <x v="3"/>
    <x v="7"/>
    <n v="1"/>
    <n v="0"/>
    <n v="3.8356164383561646E-2"/>
  </r>
  <r>
    <x v="549"/>
    <d v="2009-09-30T00:00:00"/>
    <d v="2009-10-14T00:00:00"/>
    <x v="1"/>
    <x v="3"/>
    <n v="1"/>
    <n v="0"/>
    <n v="3.8356164383561646E-2"/>
  </r>
  <r>
    <x v="550"/>
    <d v="2010-01-20T00:00:00"/>
    <d v="2010-02-03T00:00:00"/>
    <x v="0"/>
    <x v="4"/>
    <n v="1"/>
    <n v="0"/>
    <n v="3.8356164383561646E-2"/>
  </r>
  <r>
    <x v="551"/>
    <d v="2013-02-05T00:00:00"/>
    <m/>
    <x v="5"/>
    <x v="2"/>
    <n v="1"/>
    <n v="1"/>
    <n v="3.8356164383561646E-2"/>
  </r>
  <r>
    <x v="552"/>
    <d v="2013-02-05T00:00:00"/>
    <m/>
    <x v="5"/>
    <x v="2"/>
    <n v="1"/>
    <n v="1"/>
    <n v="3.8356164383561646E-2"/>
  </r>
  <r>
    <x v="553"/>
    <d v="2009-04-02T00:00:00"/>
    <d v="2009-04-17T00:00:00"/>
    <x v="1"/>
    <x v="6"/>
    <n v="1"/>
    <n v="0"/>
    <n v="4.1095890410958902E-2"/>
  </r>
  <r>
    <x v="554"/>
    <d v="2009-01-07T00:00:00"/>
    <d v="2009-01-22T00:00:00"/>
    <x v="1"/>
    <x v="4"/>
    <n v="1"/>
    <n v="0"/>
    <n v="4.1095890410958902E-2"/>
  </r>
  <r>
    <x v="555"/>
    <d v="2009-03-12T00:00:00"/>
    <d v="2009-03-27T00:00:00"/>
    <x v="1"/>
    <x v="9"/>
    <n v="1"/>
    <n v="0"/>
    <n v="4.1095890410958902E-2"/>
  </r>
  <r>
    <x v="556"/>
    <d v="2011-08-16T00:00:00"/>
    <d v="2011-08-31T00:00:00"/>
    <x v="4"/>
    <x v="0"/>
    <n v="1"/>
    <n v="0"/>
    <n v="4.1095890410958902E-2"/>
  </r>
  <r>
    <x v="557"/>
    <d v="2013-02-04T00:00:00"/>
    <m/>
    <x v="5"/>
    <x v="2"/>
    <n v="1"/>
    <n v="1"/>
    <n v="4.1095890410958902E-2"/>
  </r>
  <r>
    <x v="558"/>
    <d v="2010-01-06T00:00:00"/>
    <d v="2010-01-21T00:00:00"/>
    <x v="0"/>
    <x v="4"/>
    <n v="1"/>
    <n v="0"/>
    <n v="4.1095890410958902E-2"/>
  </r>
  <r>
    <x v="559"/>
    <d v="2010-02-03T00:00:00"/>
    <d v="2010-02-18T00:00:00"/>
    <x v="0"/>
    <x v="2"/>
    <n v="1"/>
    <n v="0"/>
    <n v="4.1095890410958902E-2"/>
  </r>
  <r>
    <x v="560"/>
    <d v="2011-08-11T00:00:00"/>
    <d v="2011-08-26T00:00:00"/>
    <x v="4"/>
    <x v="0"/>
    <n v="1"/>
    <n v="0"/>
    <n v="4.1095890410958902E-2"/>
  </r>
  <r>
    <x v="561"/>
    <d v="2013-02-04T00:00:00"/>
    <m/>
    <x v="5"/>
    <x v="2"/>
    <n v="1"/>
    <n v="1"/>
    <n v="4.1095890410958902E-2"/>
  </r>
  <r>
    <x v="562"/>
    <d v="2013-02-04T00:00:00"/>
    <m/>
    <x v="5"/>
    <x v="2"/>
    <n v="1"/>
    <n v="1"/>
    <n v="4.1095890410958902E-2"/>
  </r>
  <r>
    <x v="563"/>
    <d v="2013-02-04T00:00:00"/>
    <m/>
    <x v="5"/>
    <x v="2"/>
    <n v="1"/>
    <n v="1"/>
    <n v="4.1095890410958902E-2"/>
  </r>
  <r>
    <x v="564"/>
    <d v="2013-02-04T00:00:00"/>
    <m/>
    <x v="5"/>
    <x v="2"/>
    <n v="1"/>
    <n v="1"/>
    <n v="4.1095890410958902E-2"/>
  </r>
  <r>
    <x v="565"/>
    <d v="2012-12-18T00:00:00"/>
    <d v="2013-01-02T00:00:00"/>
    <x v="2"/>
    <x v="1"/>
    <n v="1"/>
    <n v="0"/>
    <n v="4.1095890410958902E-2"/>
  </r>
  <r>
    <x v="566"/>
    <d v="2009-03-17T00:00:00"/>
    <d v="2009-04-02T00:00:00"/>
    <x v="1"/>
    <x v="9"/>
    <n v="1"/>
    <n v="0"/>
    <n v="4.3835616438356165E-2"/>
  </r>
  <r>
    <x v="567"/>
    <d v="2009-01-21T00:00:00"/>
    <d v="2009-02-06T00:00:00"/>
    <x v="1"/>
    <x v="4"/>
    <n v="1"/>
    <n v="0"/>
    <n v="4.3835616438356165E-2"/>
  </r>
  <r>
    <x v="568"/>
    <d v="2009-03-18T00:00:00"/>
    <d v="2009-04-03T00:00:00"/>
    <x v="1"/>
    <x v="9"/>
    <n v="1"/>
    <n v="0"/>
    <n v="4.3835616438356165E-2"/>
  </r>
  <r>
    <x v="569"/>
    <d v="2012-01-09T00:00:00"/>
    <d v="2012-01-25T00:00:00"/>
    <x v="2"/>
    <x v="4"/>
    <n v="1"/>
    <n v="0"/>
    <n v="4.3835616438356165E-2"/>
  </r>
  <r>
    <x v="570"/>
    <d v="2009-05-18T00:00:00"/>
    <d v="2009-06-04T00:00:00"/>
    <x v="1"/>
    <x v="11"/>
    <n v="1"/>
    <n v="0"/>
    <n v="4.6575342465753428E-2"/>
  </r>
  <r>
    <x v="571"/>
    <d v="2009-07-24T00:00:00"/>
    <d v="2009-08-10T00:00:00"/>
    <x v="1"/>
    <x v="10"/>
    <n v="1"/>
    <n v="0"/>
    <n v="4.6575342465753428E-2"/>
  </r>
  <r>
    <x v="572"/>
    <d v="2011-05-14T00:00:00"/>
    <d v="2011-05-31T00:00:00"/>
    <x v="4"/>
    <x v="11"/>
    <n v="1"/>
    <n v="0"/>
    <n v="4.6575342465753428E-2"/>
  </r>
  <r>
    <x v="573"/>
    <d v="2011-01-17T00:00:00"/>
    <d v="2011-02-03T00:00:00"/>
    <x v="4"/>
    <x v="4"/>
    <n v="1"/>
    <n v="0"/>
    <n v="4.6575342465753428E-2"/>
  </r>
  <r>
    <x v="574"/>
    <d v="2013-02-02T00:00:00"/>
    <m/>
    <x v="5"/>
    <x v="2"/>
    <n v="1"/>
    <n v="1"/>
    <n v="4.6575342465753428E-2"/>
  </r>
  <r>
    <x v="575"/>
    <d v="2013-02-02T00:00:00"/>
    <m/>
    <x v="5"/>
    <x v="2"/>
    <n v="1"/>
    <n v="1"/>
    <n v="4.6575342465753428E-2"/>
  </r>
  <r>
    <x v="576"/>
    <d v="2013-02-01T14:23:00"/>
    <m/>
    <x v="5"/>
    <x v="2"/>
    <n v="1"/>
    <n v="1"/>
    <n v="4.7673135464221611E-2"/>
  </r>
  <r>
    <x v="577"/>
    <d v="2009-07-30T00:00:00"/>
    <d v="2009-08-17T00:00:00"/>
    <x v="1"/>
    <x v="10"/>
    <n v="1"/>
    <n v="0"/>
    <n v="4.9315068493150684E-2"/>
  </r>
  <r>
    <x v="578"/>
    <d v="2009-03-06T00:00:00"/>
    <d v="2009-03-24T00:00:00"/>
    <x v="1"/>
    <x v="9"/>
    <n v="1"/>
    <n v="0"/>
    <n v="4.9315068493150684E-2"/>
  </r>
  <r>
    <x v="579"/>
    <d v="2011-02-21T00:00:00"/>
    <d v="2011-03-11T00:00:00"/>
    <x v="4"/>
    <x v="2"/>
    <n v="1"/>
    <n v="0"/>
    <n v="4.9315068493150684E-2"/>
  </r>
  <r>
    <x v="580"/>
    <d v="2013-02-01T00:00:00"/>
    <m/>
    <x v="5"/>
    <x v="2"/>
    <n v="1"/>
    <n v="1"/>
    <n v="4.9315068493150684E-2"/>
  </r>
  <r>
    <x v="581"/>
    <d v="2013-02-01T00:00:00"/>
    <m/>
    <x v="5"/>
    <x v="2"/>
    <n v="1"/>
    <n v="1"/>
    <n v="4.9315068493150684E-2"/>
  </r>
  <r>
    <x v="582"/>
    <d v="2013-02-01T00:00:00"/>
    <m/>
    <x v="5"/>
    <x v="2"/>
    <n v="1"/>
    <n v="1"/>
    <n v="4.9315068493150684E-2"/>
  </r>
  <r>
    <x v="583"/>
    <d v="2013-01-31T17:24:00"/>
    <m/>
    <x v="5"/>
    <x v="4"/>
    <n v="1"/>
    <n v="1"/>
    <n v="5.0068493150688918E-2"/>
  </r>
  <r>
    <x v="584"/>
    <d v="2013-01-31T15:50:00"/>
    <m/>
    <x v="5"/>
    <x v="4"/>
    <n v="1"/>
    <n v="1"/>
    <n v="5.0247336377482223E-2"/>
  </r>
  <r>
    <x v="585"/>
    <d v="2013-01-31T10:19:00"/>
    <m/>
    <x v="5"/>
    <x v="4"/>
    <n v="1"/>
    <n v="1"/>
    <n v="5.0877092846279344E-2"/>
  </r>
  <r>
    <x v="586"/>
    <d v="2009-12-10T00:00:00"/>
    <d v="2009-12-29T00:00:00"/>
    <x v="1"/>
    <x v="1"/>
    <n v="1"/>
    <n v="0"/>
    <n v="5.2054794520547946E-2"/>
  </r>
  <r>
    <x v="587"/>
    <d v="2011-01-13T00:00:00"/>
    <d v="2011-02-01T00:00:00"/>
    <x v="4"/>
    <x v="4"/>
    <n v="1"/>
    <n v="0"/>
    <n v="5.2054794520547946E-2"/>
  </r>
  <r>
    <x v="588"/>
    <d v="2013-01-31T00:00:00"/>
    <m/>
    <x v="5"/>
    <x v="4"/>
    <n v="1"/>
    <n v="1"/>
    <n v="5.2054794520547946E-2"/>
  </r>
  <r>
    <x v="589"/>
    <d v="2013-01-31T00:00:00"/>
    <m/>
    <x v="5"/>
    <x v="4"/>
    <n v="1"/>
    <n v="1"/>
    <n v="5.2054794520547946E-2"/>
  </r>
  <r>
    <x v="590"/>
    <d v="2013-01-31T00:00:00"/>
    <m/>
    <x v="5"/>
    <x v="4"/>
    <n v="1"/>
    <n v="1"/>
    <n v="5.2054794520547946E-2"/>
  </r>
  <r>
    <x v="591"/>
    <d v="2013-01-31T00:00:00"/>
    <m/>
    <x v="5"/>
    <x v="4"/>
    <n v="1"/>
    <n v="1"/>
    <n v="5.2054794520547946E-2"/>
  </r>
  <r>
    <x v="592"/>
    <d v="2013-01-31T00:00:00"/>
    <m/>
    <x v="5"/>
    <x v="4"/>
    <n v="1"/>
    <n v="1"/>
    <n v="5.2054794520547946E-2"/>
  </r>
  <r>
    <x v="593"/>
    <d v="2013-01-31T00:00:00"/>
    <m/>
    <x v="5"/>
    <x v="4"/>
    <n v="1"/>
    <n v="1"/>
    <n v="5.2054794520547946E-2"/>
  </r>
  <r>
    <x v="594"/>
    <d v="2013-01-31T00:00:00"/>
    <m/>
    <x v="5"/>
    <x v="4"/>
    <n v="1"/>
    <n v="1"/>
    <n v="5.2054794520547946E-2"/>
  </r>
  <r>
    <x v="595"/>
    <d v="2013-01-31T00:00:00"/>
    <m/>
    <x v="5"/>
    <x v="4"/>
    <n v="1"/>
    <n v="1"/>
    <n v="5.2054794520547946E-2"/>
  </r>
  <r>
    <x v="596"/>
    <d v="2013-01-31T00:00:00"/>
    <m/>
    <x v="5"/>
    <x v="4"/>
    <n v="1"/>
    <n v="1"/>
    <n v="5.2054794520547946E-2"/>
  </r>
  <r>
    <x v="597"/>
    <d v="2013-01-31T00:00:00"/>
    <m/>
    <x v="5"/>
    <x v="4"/>
    <n v="1"/>
    <n v="1"/>
    <n v="5.2054794520547946E-2"/>
  </r>
  <r>
    <x v="598"/>
    <d v="2013-01-31T00:00:00"/>
    <m/>
    <x v="5"/>
    <x v="4"/>
    <n v="1"/>
    <n v="1"/>
    <n v="5.2054794520547946E-2"/>
  </r>
  <r>
    <x v="599"/>
    <d v="2013-01-31T00:00:00"/>
    <m/>
    <x v="5"/>
    <x v="4"/>
    <n v="1"/>
    <n v="1"/>
    <n v="5.2054794520547946E-2"/>
  </r>
  <r>
    <x v="600"/>
    <d v="2013-01-30T11:29:00"/>
    <m/>
    <x v="5"/>
    <x v="4"/>
    <n v="1"/>
    <n v="1"/>
    <n v="5.3483637747329289E-2"/>
  </r>
  <r>
    <x v="601"/>
    <d v="2013-01-30T10:52:00"/>
    <m/>
    <x v="5"/>
    <x v="4"/>
    <n v="1"/>
    <n v="1"/>
    <n v="5.3554033485543433E-2"/>
  </r>
  <r>
    <x v="602"/>
    <d v="2009-03-04T00:00:00"/>
    <d v="2009-03-24T00:00:00"/>
    <x v="1"/>
    <x v="9"/>
    <n v="1"/>
    <n v="0"/>
    <n v="5.4794520547945202E-2"/>
  </r>
  <r>
    <x v="603"/>
    <d v="2009-05-14T00:00:00"/>
    <d v="2009-06-03T00:00:00"/>
    <x v="1"/>
    <x v="11"/>
    <n v="1"/>
    <n v="0"/>
    <n v="5.4794520547945202E-2"/>
  </r>
  <r>
    <x v="604"/>
    <d v="2009-04-23T00:00:00"/>
    <d v="2009-05-13T00:00:00"/>
    <x v="1"/>
    <x v="6"/>
    <n v="1"/>
    <n v="0"/>
    <n v="5.4794520547945202E-2"/>
  </r>
  <r>
    <x v="605"/>
    <d v="2009-05-14T00:00:00"/>
    <d v="2009-06-03T00:00:00"/>
    <x v="1"/>
    <x v="11"/>
    <n v="1"/>
    <n v="0"/>
    <n v="5.4794520547945202E-2"/>
  </r>
  <r>
    <x v="606"/>
    <d v="2009-08-28T00:00:00"/>
    <d v="2009-09-17T00:00:00"/>
    <x v="1"/>
    <x v="0"/>
    <n v="1"/>
    <n v="0"/>
    <n v="5.4794520547945202E-2"/>
  </r>
  <r>
    <x v="607"/>
    <d v="2009-05-14T00:00:00"/>
    <d v="2009-06-03T00:00:00"/>
    <x v="1"/>
    <x v="11"/>
    <n v="1"/>
    <n v="0"/>
    <n v="5.4794520547945202E-2"/>
  </r>
  <r>
    <x v="608"/>
    <d v="2011-01-12T00:00:00"/>
    <d v="2011-02-01T00:00:00"/>
    <x v="4"/>
    <x v="4"/>
    <n v="1"/>
    <n v="0"/>
    <n v="5.4794520547945202E-2"/>
  </r>
  <r>
    <x v="609"/>
    <d v="2013-01-30T00:00:00"/>
    <m/>
    <x v="5"/>
    <x v="4"/>
    <n v="1"/>
    <n v="1"/>
    <n v="5.4794520547945202E-2"/>
  </r>
  <r>
    <x v="610"/>
    <d v="2013-01-30T00:00:00"/>
    <m/>
    <x v="5"/>
    <x v="4"/>
    <n v="1"/>
    <n v="1"/>
    <n v="5.4794520547945202E-2"/>
  </r>
  <r>
    <x v="611"/>
    <d v="2013-01-30T00:00:00"/>
    <m/>
    <x v="5"/>
    <x v="4"/>
    <n v="1"/>
    <n v="1"/>
    <n v="5.4794520547945202E-2"/>
  </r>
  <r>
    <x v="612"/>
    <d v="2008-09-30T00:00:00"/>
    <d v="2008-10-21T00:00:00"/>
    <x v="3"/>
    <x v="3"/>
    <n v="1"/>
    <n v="0"/>
    <n v="5.7534246575342465E-2"/>
  </r>
  <r>
    <x v="613"/>
    <d v="2009-05-13T00:00:00"/>
    <d v="2009-06-03T00:00:00"/>
    <x v="1"/>
    <x v="11"/>
    <n v="1"/>
    <n v="0"/>
    <n v="5.7534246575342465E-2"/>
  </r>
  <r>
    <x v="614"/>
    <d v="2008-09-11T00:00:00"/>
    <d v="2008-10-02T00:00:00"/>
    <x v="3"/>
    <x v="3"/>
    <n v="1"/>
    <n v="0"/>
    <n v="5.7534246575342465E-2"/>
  </r>
  <r>
    <x v="615"/>
    <d v="2009-05-13T00:00:00"/>
    <d v="2009-06-03T00:00:00"/>
    <x v="1"/>
    <x v="11"/>
    <n v="1"/>
    <n v="0"/>
    <n v="5.7534246575342465E-2"/>
  </r>
  <r>
    <x v="616"/>
    <d v="2012-01-13T00:00:00"/>
    <d v="2012-02-03T00:00:00"/>
    <x v="2"/>
    <x v="4"/>
    <n v="1"/>
    <n v="0"/>
    <n v="5.7534246575342465E-2"/>
  </r>
  <r>
    <x v="617"/>
    <d v="2012-01-06T00:00:00"/>
    <d v="2012-01-27T00:00:00"/>
    <x v="2"/>
    <x v="4"/>
    <n v="1"/>
    <n v="0"/>
    <n v="5.7534246575342465E-2"/>
  </r>
  <r>
    <x v="618"/>
    <d v="2013-01-29T00:00:00"/>
    <m/>
    <x v="5"/>
    <x v="4"/>
    <n v="1"/>
    <n v="1"/>
    <n v="5.7534246575342465E-2"/>
  </r>
  <r>
    <x v="619"/>
    <d v="2013-01-29T00:00:00"/>
    <m/>
    <x v="5"/>
    <x v="4"/>
    <n v="1"/>
    <n v="1"/>
    <n v="5.7534246575342465E-2"/>
  </r>
  <r>
    <x v="620"/>
    <d v="2009-03-10T00:00:00"/>
    <d v="2009-04-01T00:00:00"/>
    <x v="1"/>
    <x v="9"/>
    <n v="1"/>
    <n v="0"/>
    <n v="6.0273972602739728E-2"/>
  </r>
  <r>
    <x v="621"/>
    <d v="2009-02-24T00:00:00"/>
    <d v="2009-03-18T00:00:00"/>
    <x v="1"/>
    <x v="2"/>
    <n v="1"/>
    <n v="0"/>
    <n v="6.0273972602739728E-2"/>
  </r>
  <r>
    <x v="622"/>
    <d v="2011-11-07T00:00:00"/>
    <d v="2011-11-29T00:00:00"/>
    <x v="4"/>
    <x v="5"/>
    <n v="1"/>
    <n v="0"/>
    <n v="6.0273972602739728E-2"/>
  </r>
  <r>
    <x v="623"/>
    <d v="2012-03-22T00:00:00"/>
    <d v="2012-04-13T00:00:00"/>
    <x v="2"/>
    <x v="9"/>
    <n v="1"/>
    <n v="0"/>
    <n v="6.0273972602739728E-2"/>
  </r>
  <r>
    <x v="624"/>
    <d v="2013-01-28T00:00:00"/>
    <m/>
    <x v="5"/>
    <x v="4"/>
    <n v="1"/>
    <n v="1"/>
    <n v="6.0273972602739728E-2"/>
  </r>
  <r>
    <x v="625"/>
    <d v="2013-01-28T00:00:00"/>
    <m/>
    <x v="5"/>
    <x v="4"/>
    <n v="1"/>
    <n v="1"/>
    <n v="6.0273972602739728E-2"/>
  </r>
  <r>
    <x v="626"/>
    <d v="2013-01-28T00:00:00"/>
    <m/>
    <x v="5"/>
    <x v="4"/>
    <n v="1"/>
    <n v="1"/>
    <n v="6.0273972602739728E-2"/>
  </r>
  <r>
    <x v="627"/>
    <d v="2013-01-28T00:00:00"/>
    <m/>
    <x v="5"/>
    <x v="4"/>
    <n v="1"/>
    <n v="1"/>
    <n v="6.0273972602739728E-2"/>
  </r>
  <r>
    <x v="628"/>
    <d v="2013-01-28T00:00:00"/>
    <m/>
    <x v="5"/>
    <x v="4"/>
    <n v="1"/>
    <n v="1"/>
    <n v="6.0273972602739728E-2"/>
  </r>
  <r>
    <x v="629"/>
    <d v="2009-03-18T00:00:00"/>
    <d v="2009-04-10T00:00:00"/>
    <x v="1"/>
    <x v="9"/>
    <n v="1"/>
    <n v="0"/>
    <n v="6.3013698630136991E-2"/>
  </r>
  <r>
    <x v="630"/>
    <d v="2009-01-21T00:00:00"/>
    <d v="2009-02-13T00:00:00"/>
    <x v="1"/>
    <x v="4"/>
    <n v="1"/>
    <n v="0"/>
    <n v="6.3013698630136991E-2"/>
  </r>
  <r>
    <x v="631"/>
    <d v="2009-02-11T00:00:00"/>
    <d v="2009-03-06T00:00:00"/>
    <x v="1"/>
    <x v="2"/>
    <n v="1"/>
    <n v="0"/>
    <n v="6.3013698630136991E-2"/>
  </r>
  <r>
    <x v="632"/>
    <d v="2009-03-18T00:00:00"/>
    <d v="2009-04-10T00:00:00"/>
    <x v="1"/>
    <x v="9"/>
    <n v="1"/>
    <n v="0"/>
    <n v="6.3013698630136991E-2"/>
  </r>
  <r>
    <x v="633"/>
    <d v="2009-03-17T00:00:00"/>
    <d v="2009-04-10T00:00:00"/>
    <x v="1"/>
    <x v="9"/>
    <n v="1"/>
    <n v="0"/>
    <n v="6.575342465753424E-2"/>
  </r>
  <r>
    <x v="634"/>
    <d v="2009-03-24T00:00:00"/>
    <d v="2009-04-17T00:00:00"/>
    <x v="1"/>
    <x v="9"/>
    <n v="1"/>
    <n v="0"/>
    <n v="6.575342465753424E-2"/>
  </r>
  <r>
    <x v="635"/>
    <d v="2013-01-26T00:00:00"/>
    <m/>
    <x v="5"/>
    <x v="4"/>
    <n v="1"/>
    <n v="1"/>
    <n v="6.575342465753424E-2"/>
  </r>
  <r>
    <x v="636"/>
    <d v="2013-01-25T17:27:00"/>
    <m/>
    <x v="5"/>
    <x v="4"/>
    <n v="1"/>
    <n v="1"/>
    <n v="6.6501141552516727E-2"/>
  </r>
  <r>
    <x v="637"/>
    <d v="2013-01-25T15:53:00"/>
    <m/>
    <x v="5"/>
    <x v="4"/>
    <n v="1"/>
    <n v="1"/>
    <n v="6.6679984779290102E-2"/>
  </r>
  <r>
    <x v="638"/>
    <d v="2013-01-25T11:44:00"/>
    <m/>
    <x v="5"/>
    <x v="4"/>
    <n v="1"/>
    <n v="1"/>
    <n v="6.7153729071536841E-2"/>
  </r>
  <r>
    <x v="639"/>
    <d v="2009-10-09T00:00:00"/>
    <d v="2009-11-03T00:00:00"/>
    <x v="1"/>
    <x v="7"/>
    <n v="1"/>
    <n v="0"/>
    <n v="6.8493150684931503E-2"/>
  </r>
  <r>
    <x v="640"/>
    <d v="2010-07-08T00:00:00"/>
    <d v="2010-08-02T00:00:00"/>
    <x v="0"/>
    <x v="10"/>
    <n v="1"/>
    <n v="0"/>
    <n v="6.8493150684931503E-2"/>
  </r>
  <r>
    <x v="641"/>
    <d v="2010-08-27T00:00:00"/>
    <d v="2010-09-21T00:00:00"/>
    <x v="0"/>
    <x v="0"/>
    <n v="1"/>
    <n v="0"/>
    <n v="6.8493150684931503E-2"/>
  </r>
  <r>
    <x v="642"/>
    <d v="2012-05-18T00:00:00"/>
    <d v="2012-06-13T00:00:00"/>
    <x v="2"/>
    <x v="11"/>
    <n v="1"/>
    <n v="0"/>
    <n v="7.1232876712328766E-2"/>
  </r>
  <r>
    <x v="643"/>
    <d v="2013-01-24T00:00:00"/>
    <m/>
    <x v="5"/>
    <x v="4"/>
    <n v="1"/>
    <n v="1"/>
    <n v="7.1232876712328766E-2"/>
  </r>
  <r>
    <x v="644"/>
    <d v="2012-10-17T17:04:00"/>
    <d v="2012-11-13T00:00:00"/>
    <x v="2"/>
    <x v="7"/>
    <n v="1"/>
    <n v="0"/>
    <n v="7.2024353120251947E-2"/>
  </r>
  <r>
    <x v="645"/>
    <d v="2010-04-09T00:00:00"/>
    <d v="2010-05-06T00:00:00"/>
    <x v="0"/>
    <x v="6"/>
    <n v="1"/>
    <n v="0"/>
    <n v="7.3972602739726029E-2"/>
  </r>
  <r>
    <x v="646"/>
    <d v="2013-01-23T00:00:00"/>
    <m/>
    <x v="5"/>
    <x v="4"/>
    <n v="1"/>
    <n v="1"/>
    <n v="7.3972602739726029E-2"/>
  </r>
  <r>
    <x v="647"/>
    <d v="2010-08-18T00:00:00"/>
    <d v="2010-09-14T00:00:00"/>
    <x v="0"/>
    <x v="0"/>
    <n v="1"/>
    <n v="0"/>
    <n v="7.3972602739726029E-2"/>
  </r>
  <r>
    <x v="648"/>
    <d v="2013-01-23T00:00:00"/>
    <m/>
    <x v="5"/>
    <x v="4"/>
    <n v="1"/>
    <n v="1"/>
    <n v="7.3972602739726029E-2"/>
  </r>
  <r>
    <x v="649"/>
    <d v="2013-01-23T00:00:00"/>
    <m/>
    <x v="5"/>
    <x v="4"/>
    <n v="1"/>
    <n v="1"/>
    <n v="7.3972602739726029E-2"/>
  </r>
  <r>
    <x v="650"/>
    <d v="2013-01-23T00:00:00"/>
    <m/>
    <x v="5"/>
    <x v="4"/>
    <n v="1"/>
    <n v="1"/>
    <n v="7.3972602739726029E-2"/>
  </r>
  <r>
    <x v="651"/>
    <d v="2013-01-23T00:00:00"/>
    <m/>
    <x v="5"/>
    <x v="4"/>
    <n v="1"/>
    <n v="1"/>
    <n v="7.3972602739726029E-2"/>
  </r>
  <r>
    <x v="652"/>
    <d v="2013-01-23T00:00:00"/>
    <m/>
    <x v="5"/>
    <x v="4"/>
    <n v="1"/>
    <n v="1"/>
    <n v="7.3972602739726029E-2"/>
  </r>
  <r>
    <x v="653"/>
    <d v="2013-01-22T13:13:00"/>
    <m/>
    <x v="5"/>
    <x v="4"/>
    <n v="1"/>
    <n v="1"/>
    <n v="7.520357686454153E-2"/>
  </r>
  <r>
    <x v="654"/>
    <d v="2008-09-22T00:00:00"/>
    <d v="2008-10-20T00:00:00"/>
    <x v="3"/>
    <x v="3"/>
    <n v="1"/>
    <n v="0"/>
    <n v="7.6712328767123292E-2"/>
  </r>
  <r>
    <x v="655"/>
    <d v="2009-06-17T00:00:00"/>
    <d v="2009-07-15T00:00:00"/>
    <x v="1"/>
    <x v="8"/>
    <n v="1"/>
    <n v="0"/>
    <n v="7.6712328767123292E-2"/>
  </r>
  <r>
    <x v="656"/>
    <d v="2009-08-28T00:00:00"/>
    <d v="2009-09-25T00:00:00"/>
    <x v="1"/>
    <x v="0"/>
    <n v="1"/>
    <n v="0"/>
    <n v="7.6712328767123292E-2"/>
  </r>
  <r>
    <x v="657"/>
    <d v="2010-11-09T00:00:00"/>
    <d v="2010-12-07T00:00:00"/>
    <x v="0"/>
    <x v="5"/>
    <n v="1"/>
    <n v="0"/>
    <n v="7.6712328767123292E-2"/>
  </r>
  <r>
    <x v="658"/>
    <d v="2013-01-22T00:00:00"/>
    <m/>
    <x v="5"/>
    <x v="4"/>
    <n v="1"/>
    <n v="1"/>
    <n v="7.6712328767123292E-2"/>
  </r>
  <r>
    <x v="659"/>
    <d v="2010-01-19T00:00:00"/>
    <d v="2010-02-17T00:00:00"/>
    <x v="0"/>
    <x v="4"/>
    <n v="1"/>
    <n v="0"/>
    <n v="7.9452054794520555E-2"/>
  </r>
  <r>
    <x v="660"/>
    <d v="2012-09-27T00:00:00"/>
    <d v="2012-10-26T00:00:00"/>
    <x v="2"/>
    <x v="3"/>
    <n v="1"/>
    <n v="0"/>
    <n v="7.9452054794520555E-2"/>
  </r>
  <r>
    <x v="661"/>
    <d v="2013-01-21T00:00:00"/>
    <m/>
    <x v="5"/>
    <x v="4"/>
    <n v="1"/>
    <n v="1"/>
    <n v="7.9452054794520555E-2"/>
  </r>
  <r>
    <x v="662"/>
    <d v="2009-02-03T00:00:00"/>
    <d v="2009-03-05T00:00:00"/>
    <x v="1"/>
    <x v="2"/>
    <n v="1"/>
    <n v="0"/>
    <n v="8.2191780821917804E-2"/>
  </r>
  <r>
    <x v="663"/>
    <d v="2009-01-27T00:00:00"/>
    <d v="2009-02-26T00:00:00"/>
    <x v="1"/>
    <x v="4"/>
    <n v="1"/>
    <n v="0"/>
    <n v="8.2191780821917804E-2"/>
  </r>
  <r>
    <x v="664"/>
    <d v="2012-12-31T00:00:00"/>
    <d v="2013-01-30T00:00:00"/>
    <x v="2"/>
    <x v="1"/>
    <n v="1"/>
    <n v="0"/>
    <n v="8.2191780821917804E-2"/>
  </r>
  <r>
    <x v="665"/>
    <d v="2010-02-26T00:00:00"/>
    <d v="2010-03-29T00:00:00"/>
    <x v="0"/>
    <x v="2"/>
    <n v="1"/>
    <n v="0"/>
    <n v="8.4931506849315067E-2"/>
  </r>
  <r>
    <x v="666"/>
    <d v="2011-10-31T00:00:00"/>
    <d v="2011-12-01T00:00:00"/>
    <x v="4"/>
    <x v="7"/>
    <n v="1"/>
    <n v="0"/>
    <n v="8.4931506849315067E-2"/>
  </r>
  <r>
    <x v="667"/>
    <d v="2011-02-25T00:00:00"/>
    <d v="2011-03-28T00:00:00"/>
    <x v="4"/>
    <x v="2"/>
    <n v="1"/>
    <n v="0"/>
    <n v="8.4931506849315067E-2"/>
  </r>
  <r>
    <x v="668"/>
    <d v="2010-10-18T00:00:00"/>
    <d v="2010-11-18T00:00:00"/>
    <x v="0"/>
    <x v="7"/>
    <n v="1"/>
    <n v="0"/>
    <n v="8.4931506849315067E-2"/>
  </r>
  <r>
    <x v="669"/>
    <d v="2013-01-18T10:19:00"/>
    <m/>
    <x v="5"/>
    <x v="4"/>
    <n v="1"/>
    <n v="1"/>
    <n v="8.6493531202443727E-2"/>
  </r>
  <r>
    <x v="670"/>
    <d v="2011-10-31T00:00:00"/>
    <d v="2011-12-02T00:00:00"/>
    <x v="4"/>
    <x v="7"/>
    <n v="1"/>
    <n v="0"/>
    <n v="8.7671232876712329E-2"/>
  </r>
  <r>
    <x v="671"/>
    <d v="2012-03-09T00:00:00"/>
    <d v="2012-04-10T00:00:00"/>
    <x v="2"/>
    <x v="9"/>
    <n v="1"/>
    <n v="0"/>
    <n v="8.7671232876712329E-2"/>
  </r>
  <r>
    <x v="672"/>
    <d v="2012-08-27T00:00:00"/>
    <d v="2012-09-28T00:00:00"/>
    <x v="2"/>
    <x v="0"/>
    <n v="1"/>
    <n v="0"/>
    <n v="8.7671232876712329E-2"/>
  </r>
  <r>
    <x v="673"/>
    <d v="2013-01-18T00:00:00"/>
    <m/>
    <x v="5"/>
    <x v="4"/>
    <n v="1"/>
    <n v="1"/>
    <n v="8.7671232876712329E-2"/>
  </r>
  <r>
    <x v="674"/>
    <d v="2013-01-18T00:00:00"/>
    <m/>
    <x v="5"/>
    <x v="4"/>
    <n v="1"/>
    <n v="1"/>
    <n v="8.7671232876712329E-2"/>
  </r>
  <r>
    <x v="675"/>
    <d v="2013-01-18T00:00:00"/>
    <m/>
    <x v="5"/>
    <x v="4"/>
    <n v="1"/>
    <n v="1"/>
    <n v="8.7671232876712329E-2"/>
  </r>
  <r>
    <x v="676"/>
    <d v="2013-01-17T15:53:00"/>
    <m/>
    <x v="5"/>
    <x v="4"/>
    <n v="1"/>
    <n v="1"/>
    <n v="8.8597792998468178E-2"/>
  </r>
  <r>
    <x v="677"/>
    <d v="2013-01-17T12:39:00"/>
    <m/>
    <x v="5"/>
    <x v="4"/>
    <n v="1"/>
    <n v="1"/>
    <n v="8.8966894977166297E-2"/>
  </r>
  <r>
    <x v="678"/>
    <d v="2013-01-17T11:34:00"/>
    <m/>
    <x v="5"/>
    <x v="4"/>
    <n v="1"/>
    <n v="1"/>
    <n v="8.909056316590741E-2"/>
  </r>
  <r>
    <x v="679"/>
    <d v="2009-01-09T00:00:00"/>
    <d v="2009-02-11T00:00:00"/>
    <x v="1"/>
    <x v="4"/>
    <n v="1"/>
    <n v="0"/>
    <n v="9.0410958904109592E-2"/>
  </r>
  <r>
    <x v="680"/>
    <d v="2013-01-17T00:00:00"/>
    <m/>
    <x v="5"/>
    <x v="4"/>
    <n v="1"/>
    <n v="1"/>
    <n v="9.0410958904109592E-2"/>
  </r>
  <r>
    <x v="681"/>
    <d v="2013-01-16T14:05:00"/>
    <m/>
    <x v="5"/>
    <x v="4"/>
    <n v="1"/>
    <n v="1"/>
    <n v="9.1542998477932194E-2"/>
  </r>
  <r>
    <x v="682"/>
    <d v="2011-12-13T00:00:00"/>
    <d v="2012-01-16T00:00:00"/>
    <x v="4"/>
    <x v="1"/>
    <n v="1"/>
    <n v="0"/>
    <n v="9.3150684931506855E-2"/>
  </r>
  <r>
    <x v="683"/>
    <d v="2013-01-16T00:00:00"/>
    <m/>
    <x v="5"/>
    <x v="4"/>
    <n v="1"/>
    <n v="1"/>
    <n v="9.3150684931506855E-2"/>
  </r>
  <r>
    <x v="684"/>
    <d v="2013-01-16T00:00:00"/>
    <m/>
    <x v="5"/>
    <x v="4"/>
    <n v="1"/>
    <n v="1"/>
    <n v="9.3150684931506855E-2"/>
  </r>
  <r>
    <x v="685"/>
    <d v="2013-01-16T00:00:00"/>
    <m/>
    <x v="5"/>
    <x v="4"/>
    <n v="1"/>
    <n v="1"/>
    <n v="9.3150684931506855E-2"/>
  </r>
  <r>
    <x v="686"/>
    <d v="2013-01-16T00:00:00"/>
    <m/>
    <x v="5"/>
    <x v="4"/>
    <n v="1"/>
    <n v="1"/>
    <n v="9.3150684931506855E-2"/>
  </r>
  <r>
    <x v="687"/>
    <d v="2013-01-15T11:40:00"/>
    <m/>
    <x v="5"/>
    <x v="4"/>
    <n v="1"/>
    <n v="1"/>
    <n v="9.4558599695590426E-2"/>
  </r>
  <r>
    <x v="688"/>
    <d v="2010-07-13T00:00:00"/>
    <d v="2010-08-17T00:00:00"/>
    <x v="0"/>
    <x v="10"/>
    <n v="1"/>
    <n v="0"/>
    <n v="9.5890410958904104E-2"/>
  </r>
  <r>
    <x v="689"/>
    <d v="2013-01-15T00:00:00"/>
    <m/>
    <x v="5"/>
    <x v="4"/>
    <n v="1"/>
    <n v="1"/>
    <n v="9.5890410958904104E-2"/>
  </r>
  <r>
    <x v="690"/>
    <d v="2013-01-14T18:19:00"/>
    <m/>
    <x v="5"/>
    <x v="4"/>
    <n v="1"/>
    <n v="1"/>
    <n v="9.6539193302893705E-2"/>
  </r>
  <r>
    <x v="691"/>
    <d v="2013-01-14T14:36:00"/>
    <m/>
    <x v="5"/>
    <x v="4"/>
    <n v="1"/>
    <n v="1"/>
    <n v="9.6963470319644002E-2"/>
  </r>
  <r>
    <x v="692"/>
    <d v="2009-01-21T00:00:00"/>
    <d v="2009-02-26T00:00:00"/>
    <x v="1"/>
    <x v="4"/>
    <n v="1"/>
    <n v="0"/>
    <n v="9.8630136986301367E-2"/>
  </r>
  <r>
    <x v="693"/>
    <d v="2009-09-23T00:00:00"/>
    <d v="2009-10-30T00:00:00"/>
    <x v="1"/>
    <x v="3"/>
    <n v="1"/>
    <n v="0"/>
    <n v="0.10136986301369863"/>
  </r>
  <r>
    <x v="694"/>
    <d v="2010-09-22T00:00:00"/>
    <d v="2010-10-29T00:00:00"/>
    <x v="0"/>
    <x v="3"/>
    <n v="1"/>
    <n v="0"/>
    <n v="0.10136986301369863"/>
  </r>
  <r>
    <x v="695"/>
    <d v="2008-09-29T00:00:00"/>
    <d v="2008-11-06T00:00:00"/>
    <x v="3"/>
    <x v="3"/>
    <n v="1"/>
    <n v="0"/>
    <n v="0.10410958904109589"/>
  </r>
  <r>
    <x v="696"/>
    <d v="2013-01-11T11:24:00"/>
    <m/>
    <x v="5"/>
    <x v="4"/>
    <n v="1"/>
    <n v="1"/>
    <n v="0.10554794520548344"/>
  </r>
  <r>
    <x v="697"/>
    <d v="2013-01-11T00:00:00"/>
    <m/>
    <x v="5"/>
    <x v="4"/>
    <n v="1"/>
    <n v="1"/>
    <n v="0.10684931506849316"/>
  </r>
  <r>
    <x v="698"/>
    <d v="2013-01-10T00:00:00"/>
    <m/>
    <x v="5"/>
    <x v="4"/>
    <n v="1"/>
    <n v="1"/>
    <n v="0.1095890410958904"/>
  </r>
  <r>
    <x v="699"/>
    <d v="2010-07-23T00:00:00"/>
    <d v="2010-09-02T00:00:00"/>
    <x v="0"/>
    <x v="10"/>
    <n v="1"/>
    <n v="0"/>
    <n v="0.11232876712328767"/>
  </r>
  <r>
    <x v="700"/>
    <d v="2008-09-12T00:00:00"/>
    <d v="2008-10-24T00:00:00"/>
    <x v="3"/>
    <x v="3"/>
    <n v="1"/>
    <n v="0"/>
    <n v="0.11506849315068493"/>
  </r>
  <r>
    <x v="701"/>
    <d v="2011-03-09T00:00:00"/>
    <d v="2011-04-20T00:00:00"/>
    <x v="4"/>
    <x v="9"/>
    <n v="1"/>
    <n v="0"/>
    <n v="0.11506849315068493"/>
  </r>
  <r>
    <x v="702"/>
    <d v="2011-03-22T00:00:00"/>
    <d v="2011-05-03T00:00:00"/>
    <x v="4"/>
    <x v="9"/>
    <n v="1"/>
    <n v="0"/>
    <n v="0.11506849315068493"/>
  </r>
  <r>
    <x v="703"/>
    <d v="2011-06-01T00:00:00"/>
    <d v="2011-07-13T00:00:00"/>
    <x v="4"/>
    <x v="8"/>
    <n v="1"/>
    <n v="0"/>
    <n v="0.11506849315068493"/>
  </r>
  <r>
    <x v="704"/>
    <d v="2013-01-08T00:00:00"/>
    <m/>
    <x v="5"/>
    <x v="4"/>
    <n v="1"/>
    <n v="1"/>
    <n v="0.11506849315068493"/>
  </r>
  <r>
    <x v="705"/>
    <d v="2013-01-08T00:00:00"/>
    <m/>
    <x v="5"/>
    <x v="4"/>
    <n v="1"/>
    <n v="1"/>
    <n v="0.11506849315068493"/>
  </r>
  <r>
    <x v="706"/>
    <d v="2013-01-07T16:20:00"/>
    <m/>
    <x v="5"/>
    <x v="4"/>
    <n v="1"/>
    <n v="1"/>
    <n v="0.11594368340943904"/>
  </r>
  <r>
    <x v="707"/>
    <d v="2013-01-07T15:14:00"/>
    <m/>
    <x v="5"/>
    <x v="4"/>
    <n v="1"/>
    <n v="1"/>
    <n v="0.11606925418568545"/>
  </r>
  <r>
    <x v="708"/>
    <d v="2013-01-07T12:29:00"/>
    <m/>
    <x v="5"/>
    <x v="4"/>
    <n v="1"/>
    <n v="1"/>
    <n v="0.11638318112633136"/>
  </r>
  <r>
    <x v="709"/>
    <d v="2009-02-23T00:00:00"/>
    <d v="2009-04-07T00:00:00"/>
    <x v="1"/>
    <x v="2"/>
    <n v="1"/>
    <n v="0"/>
    <n v="0.11780821917808219"/>
  </r>
  <r>
    <x v="710"/>
    <d v="2009-02-10T00:00:00"/>
    <d v="2009-03-25T00:00:00"/>
    <x v="1"/>
    <x v="2"/>
    <n v="1"/>
    <n v="0"/>
    <n v="0.11780821917808219"/>
  </r>
  <r>
    <x v="711"/>
    <d v="2009-02-17T00:00:00"/>
    <d v="2009-04-01T00:00:00"/>
    <x v="1"/>
    <x v="2"/>
    <n v="1"/>
    <n v="0"/>
    <n v="0.11780821917808219"/>
  </r>
  <r>
    <x v="712"/>
    <d v="2009-06-03T00:00:00"/>
    <d v="2009-07-16T00:00:00"/>
    <x v="1"/>
    <x v="8"/>
    <n v="1"/>
    <n v="0"/>
    <n v="0.11780821917808219"/>
  </r>
  <r>
    <x v="713"/>
    <d v="2010-02-24T00:00:00"/>
    <d v="2010-04-08T00:00:00"/>
    <x v="0"/>
    <x v="2"/>
    <n v="1"/>
    <n v="0"/>
    <n v="0.11780821917808219"/>
  </r>
  <r>
    <x v="714"/>
    <d v="2012-11-27T00:00:00"/>
    <d v="2013-01-09T00:00:00"/>
    <x v="2"/>
    <x v="5"/>
    <n v="1"/>
    <n v="0"/>
    <n v="0.11780821917808219"/>
  </r>
  <r>
    <x v="715"/>
    <d v="2013-01-07T00:00:00"/>
    <m/>
    <x v="5"/>
    <x v="4"/>
    <n v="1"/>
    <n v="1"/>
    <n v="0.11780821917808219"/>
  </r>
  <r>
    <x v="716"/>
    <d v="2013-01-07T00:00:00"/>
    <m/>
    <x v="5"/>
    <x v="4"/>
    <n v="1"/>
    <n v="1"/>
    <n v="0.11780821917808219"/>
  </r>
  <r>
    <x v="717"/>
    <d v="2013-01-07T00:00:00"/>
    <m/>
    <x v="5"/>
    <x v="4"/>
    <n v="1"/>
    <n v="1"/>
    <n v="0.11780821917808219"/>
  </r>
  <r>
    <x v="718"/>
    <d v="2012-09-19T07:33:00"/>
    <d v="2012-11-02T00:00:00"/>
    <x v="2"/>
    <x v="3"/>
    <n v="1"/>
    <n v="0"/>
    <n v="0.11968607305936206"/>
  </r>
  <r>
    <x v="719"/>
    <d v="2009-06-12T00:00:00"/>
    <d v="2009-07-27T00:00:00"/>
    <x v="1"/>
    <x v="8"/>
    <n v="1"/>
    <n v="0"/>
    <n v="0.12328767123287671"/>
  </r>
  <r>
    <x v="720"/>
    <d v="2013-01-05T00:00:00"/>
    <m/>
    <x v="5"/>
    <x v="4"/>
    <n v="1"/>
    <n v="1"/>
    <n v="0.12328767123287671"/>
  </r>
  <r>
    <x v="721"/>
    <d v="2013-01-04T16:24:00"/>
    <m/>
    <x v="5"/>
    <x v="4"/>
    <n v="1"/>
    <n v="1"/>
    <n v="0.12415525114154985"/>
  </r>
  <r>
    <x v="722"/>
    <d v="2013-01-04T13:12:00"/>
    <m/>
    <x v="5"/>
    <x v="4"/>
    <n v="1"/>
    <n v="1"/>
    <n v="0.1245205479451975"/>
  </r>
  <r>
    <x v="723"/>
    <d v="2013-01-04T13:08:00"/>
    <m/>
    <x v="5"/>
    <x v="4"/>
    <n v="1"/>
    <n v="1"/>
    <n v="0.12452815829527848"/>
  </r>
  <r>
    <x v="724"/>
    <d v="2009-07-24T00:00:00"/>
    <d v="2009-09-08T00:00:00"/>
    <x v="1"/>
    <x v="10"/>
    <n v="1"/>
    <n v="0"/>
    <n v="0.12602739726027398"/>
  </r>
  <r>
    <x v="725"/>
    <d v="2009-10-16T00:00:00"/>
    <d v="2009-12-01T00:00:00"/>
    <x v="1"/>
    <x v="7"/>
    <n v="1"/>
    <n v="0"/>
    <n v="0.12602739726027398"/>
  </r>
  <r>
    <x v="726"/>
    <d v="2011-06-24T00:00:00"/>
    <d v="2011-08-09T00:00:00"/>
    <x v="4"/>
    <x v="8"/>
    <n v="1"/>
    <n v="0"/>
    <n v="0.12602739726027398"/>
  </r>
  <r>
    <x v="727"/>
    <d v="2013-01-04T00:00:00"/>
    <m/>
    <x v="5"/>
    <x v="4"/>
    <n v="1"/>
    <n v="1"/>
    <n v="0.12602739726027398"/>
  </r>
  <r>
    <x v="728"/>
    <d v="2013-01-04T00:00:00"/>
    <m/>
    <x v="5"/>
    <x v="4"/>
    <n v="1"/>
    <n v="1"/>
    <n v="0.12602739726027398"/>
  </r>
  <r>
    <x v="729"/>
    <d v="2013-01-04T00:00:00"/>
    <m/>
    <x v="5"/>
    <x v="4"/>
    <n v="1"/>
    <n v="1"/>
    <n v="0.12602739726027398"/>
  </r>
  <r>
    <x v="730"/>
    <d v="2013-01-04T00:00:00"/>
    <m/>
    <x v="5"/>
    <x v="4"/>
    <n v="1"/>
    <n v="1"/>
    <n v="0.12602739726027398"/>
  </r>
  <r>
    <x v="731"/>
    <d v="2013-01-04T00:00:00"/>
    <m/>
    <x v="5"/>
    <x v="4"/>
    <n v="1"/>
    <n v="1"/>
    <n v="0.12602739726027398"/>
  </r>
  <r>
    <x v="732"/>
    <d v="2013-01-03T17:45:00"/>
    <m/>
    <x v="5"/>
    <x v="4"/>
    <n v="1"/>
    <n v="1"/>
    <n v="0.12674086757990202"/>
  </r>
  <r>
    <x v="733"/>
    <d v="2013-01-03T17:43:00"/>
    <m/>
    <x v="5"/>
    <x v="4"/>
    <n v="1"/>
    <n v="1"/>
    <n v="0.12674467275495249"/>
  </r>
  <r>
    <x v="734"/>
    <d v="2013-01-03T16:36:00"/>
    <m/>
    <x v="5"/>
    <x v="4"/>
    <n v="1"/>
    <n v="1"/>
    <n v="0.12687214611872413"/>
  </r>
  <r>
    <x v="735"/>
    <d v="2008-08-29T00:00:00"/>
    <d v="2008-10-15T00:00:00"/>
    <x v="3"/>
    <x v="0"/>
    <n v="1"/>
    <n v="0"/>
    <n v="0.12876712328767123"/>
  </r>
  <r>
    <x v="736"/>
    <d v="2010-01-13T00:00:00"/>
    <d v="2010-03-01T00:00:00"/>
    <x v="0"/>
    <x v="4"/>
    <n v="1"/>
    <n v="0"/>
    <n v="0.12876712328767123"/>
  </r>
  <r>
    <x v="737"/>
    <d v="2013-01-03T00:00:00"/>
    <m/>
    <x v="5"/>
    <x v="4"/>
    <n v="1"/>
    <n v="1"/>
    <n v="0.12876712328767123"/>
  </r>
  <r>
    <x v="738"/>
    <d v="2013-01-03T00:00:00"/>
    <m/>
    <x v="5"/>
    <x v="4"/>
    <n v="1"/>
    <n v="1"/>
    <n v="0.12876712328767123"/>
  </r>
  <r>
    <x v="739"/>
    <d v="2013-01-03T00:00:00"/>
    <m/>
    <x v="5"/>
    <x v="4"/>
    <n v="1"/>
    <n v="1"/>
    <n v="0.12876712328767123"/>
  </r>
  <r>
    <x v="740"/>
    <d v="2013-01-03T00:00:00"/>
    <m/>
    <x v="5"/>
    <x v="4"/>
    <n v="1"/>
    <n v="1"/>
    <n v="0.12876712328767123"/>
  </r>
  <r>
    <x v="741"/>
    <d v="2013-01-03T00:00:00"/>
    <m/>
    <x v="5"/>
    <x v="4"/>
    <n v="1"/>
    <n v="1"/>
    <n v="0.12876712328767123"/>
  </r>
  <r>
    <x v="742"/>
    <d v="2013-01-02T13:23:00"/>
    <m/>
    <x v="5"/>
    <x v="4"/>
    <n v="1"/>
    <n v="1"/>
    <n v="0.12997907153729427"/>
  </r>
  <r>
    <x v="743"/>
    <d v="2010-03-12T00:00:00"/>
    <d v="2010-04-29T00:00:00"/>
    <x v="0"/>
    <x v="9"/>
    <n v="1"/>
    <n v="0"/>
    <n v="0.13150684931506848"/>
  </r>
  <r>
    <x v="744"/>
    <d v="2013-01-02T00:00:00"/>
    <m/>
    <x v="5"/>
    <x v="4"/>
    <n v="1"/>
    <n v="1"/>
    <n v="0.13150684931506848"/>
  </r>
  <r>
    <x v="745"/>
    <d v="2013-01-02T00:00:00"/>
    <m/>
    <x v="5"/>
    <x v="4"/>
    <n v="1"/>
    <n v="1"/>
    <n v="0.13150684931506848"/>
  </r>
  <r>
    <x v="746"/>
    <d v="2013-01-02T00:00:00"/>
    <m/>
    <x v="5"/>
    <x v="4"/>
    <n v="1"/>
    <n v="1"/>
    <n v="0.13150684931506848"/>
  </r>
  <r>
    <x v="747"/>
    <d v="2012-07-07T00:00:00"/>
    <d v="2012-08-24T00:00:00"/>
    <x v="2"/>
    <x v="10"/>
    <n v="1"/>
    <n v="0"/>
    <n v="0.13150684931506848"/>
  </r>
  <r>
    <x v="748"/>
    <d v="2013-01-02T00:00:00"/>
    <m/>
    <x v="5"/>
    <x v="4"/>
    <n v="1"/>
    <n v="1"/>
    <n v="0.13150684931506848"/>
  </r>
  <r>
    <x v="749"/>
    <d v="2009-08-24T00:00:00"/>
    <d v="2009-10-12T00:00:00"/>
    <x v="1"/>
    <x v="0"/>
    <n v="1"/>
    <n v="0"/>
    <n v="0.13424657534246576"/>
  </r>
  <r>
    <x v="750"/>
    <d v="2012-07-30T12:12:00"/>
    <d v="2012-09-18T00:00:00"/>
    <x v="2"/>
    <x v="10"/>
    <n v="1"/>
    <n v="0"/>
    <n v="0.13559360730594139"/>
  </r>
  <r>
    <x v="751"/>
    <d v="2012-07-12T10:33:00"/>
    <d v="2012-08-31T00:00:00"/>
    <x v="2"/>
    <x v="10"/>
    <n v="1"/>
    <n v="0"/>
    <n v="0.13578196347032095"/>
  </r>
  <r>
    <x v="752"/>
    <d v="2009-05-27T00:00:00"/>
    <d v="2009-07-16T00:00:00"/>
    <x v="1"/>
    <x v="11"/>
    <n v="1"/>
    <n v="0"/>
    <n v="0.13698630136986301"/>
  </r>
  <r>
    <x v="753"/>
    <d v="2011-01-25T00:00:00"/>
    <d v="2011-03-16T00:00:00"/>
    <x v="4"/>
    <x v="4"/>
    <n v="1"/>
    <n v="0"/>
    <n v="0.13698630136986301"/>
  </r>
  <r>
    <x v="754"/>
    <d v="2012-12-31T00:00:00"/>
    <m/>
    <x v="2"/>
    <x v="1"/>
    <n v="1"/>
    <n v="1"/>
    <n v="0.13698630136986301"/>
  </r>
  <r>
    <x v="755"/>
    <d v="2012-12-31T00:00:00"/>
    <m/>
    <x v="2"/>
    <x v="1"/>
    <n v="1"/>
    <n v="1"/>
    <n v="0.13698630136986301"/>
  </r>
  <r>
    <x v="756"/>
    <d v="2011-09-28T00:00:00"/>
    <d v="2011-11-18T00:00:00"/>
    <x v="4"/>
    <x v="3"/>
    <n v="1"/>
    <n v="0"/>
    <n v="0.13972602739726028"/>
  </r>
  <r>
    <x v="757"/>
    <d v="2012-11-21T00:00:00"/>
    <d v="2013-01-11T00:00:00"/>
    <x v="2"/>
    <x v="5"/>
    <n v="1"/>
    <n v="0"/>
    <n v="0.13972602739726028"/>
  </r>
  <r>
    <x v="758"/>
    <d v="2010-04-27T00:00:00"/>
    <d v="2010-06-18T00:00:00"/>
    <x v="0"/>
    <x v="6"/>
    <n v="1"/>
    <n v="0"/>
    <n v="0.14246575342465753"/>
  </r>
  <r>
    <x v="759"/>
    <d v="2011-01-03T00:00:00"/>
    <d v="2011-02-24T00:00:00"/>
    <x v="4"/>
    <x v="4"/>
    <n v="1"/>
    <n v="0"/>
    <n v="0.14246575342465753"/>
  </r>
  <r>
    <x v="760"/>
    <d v="2012-12-28T14:43:00"/>
    <m/>
    <x v="2"/>
    <x v="1"/>
    <n v="1"/>
    <n v="1"/>
    <n v="0.14352549467276071"/>
  </r>
  <r>
    <x v="761"/>
    <d v="2012-04-30T14:24:00"/>
    <d v="2012-06-22T00:00:00"/>
    <x v="2"/>
    <x v="6"/>
    <n v="1"/>
    <n v="0"/>
    <n v="0.14356164383562042"/>
  </r>
  <r>
    <x v="762"/>
    <d v="2012-12-28T10:34:00"/>
    <m/>
    <x v="2"/>
    <x v="1"/>
    <n v="1"/>
    <n v="1"/>
    <n v="0.14399923896498751"/>
  </r>
  <r>
    <x v="763"/>
    <d v="2010-06-18T00:00:00"/>
    <d v="2010-08-10T00:00:00"/>
    <x v="0"/>
    <x v="8"/>
    <n v="1"/>
    <n v="0"/>
    <n v="0.14520547945205478"/>
  </r>
  <r>
    <x v="764"/>
    <d v="2012-12-28T00:00:00"/>
    <m/>
    <x v="2"/>
    <x v="1"/>
    <n v="1"/>
    <n v="1"/>
    <n v="0.14520547945205478"/>
  </r>
  <r>
    <x v="765"/>
    <d v="2012-12-28T00:00:00"/>
    <m/>
    <x v="2"/>
    <x v="1"/>
    <n v="1"/>
    <n v="1"/>
    <n v="0.14520547945205478"/>
  </r>
  <r>
    <x v="766"/>
    <d v="2012-12-28T00:00:00"/>
    <m/>
    <x v="2"/>
    <x v="1"/>
    <n v="1"/>
    <n v="1"/>
    <n v="0.14520547945205478"/>
  </r>
  <r>
    <x v="767"/>
    <d v="2012-12-27T15:51:00"/>
    <m/>
    <x v="2"/>
    <x v="1"/>
    <n v="1"/>
    <n v="1"/>
    <n v="0.1461358447488611"/>
  </r>
  <r>
    <x v="768"/>
    <d v="2009-01-15T00:00:00"/>
    <d v="2009-03-10T00:00:00"/>
    <x v="1"/>
    <x v="4"/>
    <n v="1"/>
    <n v="0"/>
    <n v="0.14794520547945206"/>
  </r>
  <r>
    <x v="769"/>
    <d v="2009-10-14T00:00:00"/>
    <d v="2009-12-07T00:00:00"/>
    <x v="1"/>
    <x v="7"/>
    <n v="1"/>
    <n v="0"/>
    <n v="0.14794520547945206"/>
  </r>
  <r>
    <x v="770"/>
    <d v="2009-04-22T00:00:00"/>
    <d v="2009-06-15T00:00:00"/>
    <x v="1"/>
    <x v="6"/>
    <n v="1"/>
    <n v="0"/>
    <n v="0.14794520547945206"/>
  </r>
  <r>
    <x v="771"/>
    <d v="2010-05-13T00:00:00"/>
    <d v="2010-07-06T00:00:00"/>
    <x v="0"/>
    <x v="11"/>
    <n v="1"/>
    <n v="0"/>
    <n v="0.14794520547945206"/>
  </r>
  <r>
    <x v="772"/>
    <d v="2012-12-27T00:00:00"/>
    <m/>
    <x v="2"/>
    <x v="1"/>
    <n v="1"/>
    <n v="1"/>
    <n v="0.14794520547945206"/>
  </r>
  <r>
    <x v="773"/>
    <d v="2012-12-27T00:00:00"/>
    <m/>
    <x v="2"/>
    <x v="1"/>
    <n v="1"/>
    <n v="1"/>
    <n v="0.14794520547945206"/>
  </r>
  <r>
    <x v="774"/>
    <d v="2012-12-26T13:23:00"/>
    <m/>
    <x v="2"/>
    <x v="1"/>
    <n v="1"/>
    <n v="1"/>
    <n v="0.14915715372907509"/>
  </r>
  <r>
    <x v="775"/>
    <d v="2012-12-26T09:33:00"/>
    <m/>
    <x v="2"/>
    <x v="1"/>
    <n v="1"/>
    <n v="1"/>
    <n v="0.14959474885844218"/>
  </r>
  <r>
    <x v="776"/>
    <d v="2008-07-08T00:00:00"/>
    <d v="2008-09-01T00:00:00"/>
    <x v="3"/>
    <x v="10"/>
    <n v="1"/>
    <n v="0"/>
    <n v="0.15068493150684931"/>
  </r>
  <r>
    <x v="777"/>
    <d v="2011-07-29T00:00:00"/>
    <d v="2011-09-22T00:00:00"/>
    <x v="4"/>
    <x v="10"/>
    <n v="1"/>
    <n v="0"/>
    <n v="0.15068493150684931"/>
  </r>
  <r>
    <x v="778"/>
    <d v="2012-12-26T00:00:00"/>
    <m/>
    <x v="2"/>
    <x v="1"/>
    <n v="1"/>
    <n v="1"/>
    <n v="0.15068493150684931"/>
  </r>
  <r>
    <x v="779"/>
    <d v="2012-12-26T00:00:00"/>
    <m/>
    <x v="2"/>
    <x v="1"/>
    <n v="1"/>
    <n v="1"/>
    <n v="0.15068493150684931"/>
  </r>
  <r>
    <x v="780"/>
    <d v="2012-12-26T00:00:00"/>
    <m/>
    <x v="2"/>
    <x v="1"/>
    <n v="1"/>
    <n v="1"/>
    <n v="0.15068493150684931"/>
  </r>
  <r>
    <x v="781"/>
    <d v="2012-12-26T00:00:00"/>
    <m/>
    <x v="2"/>
    <x v="1"/>
    <n v="1"/>
    <n v="1"/>
    <n v="0.15068493150684931"/>
  </r>
  <r>
    <x v="782"/>
    <d v="2008-11-07T00:00:00"/>
    <d v="2009-01-02T00:00:00"/>
    <x v="3"/>
    <x v="5"/>
    <n v="1"/>
    <n v="0"/>
    <n v="0.15342465753424658"/>
  </r>
  <r>
    <x v="783"/>
    <d v="2009-05-05T00:00:00"/>
    <d v="2009-06-30T00:00:00"/>
    <x v="1"/>
    <x v="11"/>
    <n v="1"/>
    <n v="0"/>
    <n v="0.15342465753424658"/>
  </r>
  <r>
    <x v="784"/>
    <d v="2009-12-16T00:00:00"/>
    <d v="2010-02-10T00:00:00"/>
    <x v="1"/>
    <x v="1"/>
    <n v="1"/>
    <n v="0"/>
    <n v="0.15342465753424658"/>
  </r>
  <r>
    <x v="785"/>
    <d v="2011-07-07T00:00:00"/>
    <d v="2011-09-01T00:00:00"/>
    <x v="4"/>
    <x v="10"/>
    <n v="1"/>
    <n v="0"/>
    <n v="0.15342465753424658"/>
  </r>
  <r>
    <x v="786"/>
    <d v="2012-04-10T14:28:00"/>
    <d v="2012-06-07T00:00:00"/>
    <x v="2"/>
    <x v="6"/>
    <n v="1"/>
    <n v="0"/>
    <n v="0.15725266362252574"/>
  </r>
  <r>
    <x v="787"/>
    <d v="2010-07-14T00:00:00"/>
    <d v="2010-09-10T00:00:00"/>
    <x v="0"/>
    <x v="10"/>
    <n v="1"/>
    <n v="0"/>
    <n v="0.15890410958904111"/>
  </r>
  <r>
    <x v="788"/>
    <d v="2012-12-23T00:00:00"/>
    <m/>
    <x v="2"/>
    <x v="1"/>
    <n v="1"/>
    <n v="1"/>
    <n v="0.15890410958904111"/>
  </r>
  <r>
    <x v="789"/>
    <d v="2008-08-13T00:00:00"/>
    <d v="2008-10-11T00:00:00"/>
    <x v="3"/>
    <x v="0"/>
    <n v="1"/>
    <n v="0"/>
    <n v="0.16164383561643836"/>
  </r>
  <r>
    <x v="790"/>
    <d v="2009-06-05T00:00:00"/>
    <d v="2009-08-03T00:00:00"/>
    <x v="1"/>
    <x v="8"/>
    <n v="1"/>
    <n v="0"/>
    <n v="0.16164383561643836"/>
  </r>
  <r>
    <x v="791"/>
    <d v="2011-04-11T00:00:00"/>
    <d v="2011-06-09T00:00:00"/>
    <x v="4"/>
    <x v="6"/>
    <n v="1"/>
    <n v="0"/>
    <n v="0.16164383561643836"/>
  </r>
  <r>
    <x v="792"/>
    <d v="2011-06-27T00:00:00"/>
    <d v="2011-08-25T00:00:00"/>
    <x v="4"/>
    <x v="8"/>
    <n v="1"/>
    <n v="0"/>
    <n v="0.16164383561643836"/>
  </r>
  <r>
    <x v="793"/>
    <d v="2012-12-21T15:01:00"/>
    <m/>
    <x v="2"/>
    <x v="1"/>
    <n v="1"/>
    <n v="1"/>
    <n v="0.16266933028918709"/>
  </r>
  <r>
    <x v="794"/>
    <d v="2009-08-07T00:00:00"/>
    <d v="2009-10-06T00:00:00"/>
    <x v="1"/>
    <x v="0"/>
    <n v="1"/>
    <n v="0"/>
    <n v="0.16438356164383561"/>
  </r>
  <r>
    <x v="795"/>
    <d v="2009-10-09T00:00:00"/>
    <d v="2009-12-08T00:00:00"/>
    <x v="1"/>
    <x v="7"/>
    <n v="1"/>
    <n v="0"/>
    <n v="0.16438356164383561"/>
  </r>
  <r>
    <x v="796"/>
    <d v="2011-01-06T00:00:00"/>
    <d v="2011-03-07T00:00:00"/>
    <x v="4"/>
    <x v="4"/>
    <n v="1"/>
    <n v="0"/>
    <n v="0.16438356164383561"/>
  </r>
  <r>
    <x v="797"/>
    <d v="2011-05-19T00:00:00"/>
    <d v="2011-07-18T00:00:00"/>
    <x v="4"/>
    <x v="11"/>
    <n v="1"/>
    <n v="0"/>
    <n v="0.16438356164383561"/>
  </r>
  <r>
    <x v="798"/>
    <d v="2011-05-19T00:00:00"/>
    <d v="2011-07-18T00:00:00"/>
    <x v="4"/>
    <x v="11"/>
    <n v="1"/>
    <n v="0"/>
    <n v="0.16438356164383561"/>
  </r>
  <r>
    <x v="799"/>
    <d v="2011-05-19T00:00:00"/>
    <d v="2011-07-18T00:00:00"/>
    <x v="4"/>
    <x v="11"/>
    <n v="1"/>
    <n v="0"/>
    <n v="0.16438356164383561"/>
  </r>
  <r>
    <x v="800"/>
    <d v="2012-12-21T00:00:00"/>
    <m/>
    <x v="2"/>
    <x v="1"/>
    <n v="1"/>
    <n v="1"/>
    <n v="0.16438356164383561"/>
  </r>
  <r>
    <x v="801"/>
    <d v="2012-12-21T00:00:00"/>
    <m/>
    <x v="2"/>
    <x v="1"/>
    <n v="1"/>
    <n v="1"/>
    <n v="0.16438356164383561"/>
  </r>
  <r>
    <x v="802"/>
    <d v="2012-12-20T17:06:00"/>
    <m/>
    <x v="2"/>
    <x v="1"/>
    <n v="1"/>
    <n v="1"/>
    <n v="0.16517123287670835"/>
  </r>
  <r>
    <x v="803"/>
    <d v="2009-10-23T00:00:00"/>
    <d v="2009-12-23T00:00:00"/>
    <x v="1"/>
    <x v="7"/>
    <n v="1"/>
    <n v="0"/>
    <n v="0.16712328767123288"/>
  </r>
  <r>
    <x v="804"/>
    <d v="2009-06-24T00:00:00"/>
    <d v="2009-08-24T00:00:00"/>
    <x v="1"/>
    <x v="8"/>
    <n v="1"/>
    <n v="0"/>
    <n v="0.16712328767123288"/>
  </r>
  <r>
    <x v="805"/>
    <d v="2010-01-21T00:00:00"/>
    <d v="2010-03-23T00:00:00"/>
    <x v="0"/>
    <x v="4"/>
    <n v="1"/>
    <n v="0"/>
    <n v="0.16712328767123288"/>
  </r>
  <r>
    <x v="806"/>
    <d v="2011-05-18T00:00:00"/>
    <d v="2011-07-18T00:00:00"/>
    <x v="4"/>
    <x v="11"/>
    <n v="1"/>
    <n v="0"/>
    <n v="0.16712328767123288"/>
  </r>
  <r>
    <x v="807"/>
    <d v="2010-01-07T00:00:00"/>
    <d v="2010-03-09T00:00:00"/>
    <x v="0"/>
    <x v="4"/>
    <n v="1"/>
    <n v="0"/>
    <n v="0.16712328767123288"/>
  </r>
  <r>
    <x v="808"/>
    <d v="2011-05-11T00:00:00"/>
    <d v="2011-07-11T00:00:00"/>
    <x v="4"/>
    <x v="11"/>
    <n v="1"/>
    <n v="0"/>
    <n v="0.16712328767123288"/>
  </r>
  <r>
    <x v="809"/>
    <d v="2012-12-20T00:00:00"/>
    <m/>
    <x v="2"/>
    <x v="1"/>
    <n v="1"/>
    <n v="1"/>
    <n v="0.16712328767123288"/>
  </r>
  <r>
    <x v="810"/>
    <d v="2012-12-20T00:00:00"/>
    <m/>
    <x v="2"/>
    <x v="1"/>
    <n v="1"/>
    <n v="1"/>
    <n v="0.16712328767123288"/>
  </r>
  <r>
    <x v="811"/>
    <d v="2012-12-19T17:45:00"/>
    <m/>
    <x v="2"/>
    <x v="1"/>
    <n v="1"/>
    <n v="1"/>
    <n v="0.16783675799086092"/>
  </r>
  <r>
    <x v="812"/>
    <d v="2009-04-29T00:00:00"/>
    <d v="2009-06-30T00:00:00"/>
    <x v="1"/>
    <x v="6"/>
    <n v="1"/>
    <n v="0"/>
    <n v="0.16986301369863013"/>
  </r>
  <r>
    <x v="813"/>
    <d v="2012-12-19T00:00:00"/>
    <m/>
    <x v="2"/>
    <x v="1"/>
    <n v="1"/>
    <n v="1"/>
    <n v="0.16986301369863013"/>
  </r>
  <r>
    <x v="814"/>
    <d v="2012-12-19T00:00:00"/>
    <m/>
    <x v="2"/>
    <x v="1"/>
    <n v="1"/>
    <n v="1"/>
    <n v="0.16986301369863013"/>
  </r>
  <r>
    <x v="815"/>
    <d v="2012-12-19T00:00:00"/>
    <m/>
    <x v="2"/>
    <x v="1"/>
    <n v="1"/>
    <n v="1"/>
    <n v="0.16986301369863013"/>
  </r>
  <r>
    <x v="816"/>
    <d v="2008-10-02T00:00:00"/>
    <d v="2008-12-04T00:00:00"/>
    <x v="3"/>
    <x v="7"/>
    <n v="1"/>
    <n v="0"/>
    <n v="0.17260273972602741"/>
  </r>
  <r>
    <x v="817"/>
    <d v="2010-05-28T00:00:00"/>
    <d v="2010-07-30T00:00:00"/>
    <x v="0"/>
    <x v="11"/>
    <n v="1"/>
    <n v="0"/>
    <n v="0.17260273972602741"/>
  </r>
  <r>
    <x v="818"/>
    <d v="2011-06-28T00:00:00"/>
    <d v="2011-08-30T00:00:00"/>
    <x v="4"/>
    <x v="8"/>
    <n v="1"/>
    <n v="0"/>
    <n v="0.17260273972602741"/>
  </r>
  <r>
    <x v="819"/>
    <d v="2011-07-05T00:00:00"/>
    <d v="2011-09-06T00:00:00"/>
    <x v="4"/>
    <x v="10"/>
    <n v="1"/>
    <n v="0"/>
    <n v="0.17260273972602741"/>
  </r>
  <r>
    <x v="820"/>
    <d v="2012-12-17T13:42:00"/>
    <m/>
    <x v="2"/>
    <x v="1"/>
    <n v="1"/>
    <n v="1"/>
    <n v="0.17377853881279071"/>
  </r>
  <r>
    <x v="821"/>
    <d v="2012-12-17T13:15:00"/>
    <m/>
    <x v="2"/>
    <x v="1"/>
    <n v="1"/>
    <n v="1"/>
    <n v="0.17382990867579245"/>
  </r>
  <r>
    <x v="822"/>
    <d v="2009-11-23T00:00:00"/>
    <d v="2010-01-26T00:00:00"/>
    <x v="1"/>
    <x v="5"/>
    <n v="1"/>
    <n v="0"/>
    <n v="0.17534246575342466"/>
  </r>
  <r>
    <x v="823"/>
    <d v="2011-06-27T00:00:00"/>
    <d v="2011-08-30T00:00:00"/>
    <x v="4"/>
    <x v="8"/>
    <n v="1"/>
    <n v="0"/>
    <n v="0.17534246575342466"/>
  </r>
  <r>
    <x v="824"/>
    <d v="2012-12-17T00:00:00"/>
    <m/>
    <x v="2"/>
    <x v="1"/>
    <n v="1"/>
    <n v="1"/>
    <n v="0.17534246575342466"/>
  </r>
  <r>
    <x v="825"/>
    <d v="2012-12-17T00:00:00"/>
    <m/>
    <x v="2"/>
    <x v="1"/>
    <n v="1"/>
    <n v="1"/>
    <n v="0.17534246575342466"/>
  </r>
  <r>
    <x v="826"/>
    <d v="2012-12-17T00:00:00"/>
    <m/>
    <x v="2"/>
    <x v="1"/>
    <n v="1"/>
    <n v="1"/>
    <n v="0.17534246575342466"/>
  </r>
  <r>
    <x v="827"/>
    <d v="2008-10-13T00:00:00"/>
    <d v="2008-12-18T00:00:00"/>
    <x v="3"/>
    <x v="7"/>
    <n v="1"/>
    <n v="0"/>
    <n v="0.18082191780821918"/>
  </r>
  <r>
    <x v="828"/>
    <d v="2009-06-12T00:00:00"/>
    <d v="2009-08-17T00:00:00"/>
    <x v="1"/>
    <x v="8"/>
    <n v="1"/>
    <n v="0"/>
    <n v="0.18082191780821918"/>
  </r>
  <r>
    <x v="829"/>
    <d v="2010-03-29T00:00:00"/>
    <d v="2010-06-03T00:00:00"/>
    <x v="0"/>
    <x v="9"/>
    <n v="1"/>
    <n v="0"/>
    <n v="0.18082191780821918"/>
  </r>
  <r>
    <x v="830"/>
    <d v="2010-08-13T00:00:00"/>
    <d v="2010-10-18T00:00:00"/>
    <x v="0"/>
    <x v="0"/>
    <n v="1"/>
    <n v="0"/>
    <n v="0.18082191780821918"/>
  </r>
  <r>
    <x v="831"/>
    <d v="2010-08-13T00:00:00"/>
    <d v="2010-10-18T00:00:00"/>
    <x v="0"/>
    <x v="0"/>
    <n v="1"/>
    <n v="0"/>
    <n v="0.18082191780821918"/>
  </r>
  <r>
    <x v="832"/>
    <d v="2012-12-15T00:00:00"/>
    <m/>
    <x v="2"/>
    <x v="1"/>
    <n v="1"/>
    <n v="1"/>
    <n v="0.18082191780821918"/>
  </r>
  <r>
    <x v="833"/>
    <d v="2012-12-14T11:29:00"/>
    <m/>
    <x v="2"/>
    <x v="1"/>
    <n v="1"/>
    <n v="1"/>
    <n v="0.18225076103500051"/>
  </r>
  <r>
    <x v="834"/>
    <d v="2012-12-14T10:40:00"/>
    <m/>
    <x v="2"/>
    <x v="1"/>
    <n v="1"/>
    <n v="1"/>
    <n v="0.18234398782343766"/>
  </r>
  <r>
    <x v="835"/>
    <d v="2008-07-25T00:00:00"/>
    <d v="2008-09-30T00:00:00"/>
    <x v="3"/>
    <x v="10"/>
    <n v="1"/>
    <n v="0"/>
    <n v="0.18356164383561643"/>
  </r>
  <r>
    <x v="836"/>
    <d v="2011-10-21T00:00:00"/>
    <d v="2011-12-27T00:00:00"/>
    <x v="4"/>
    <x v="7"/>
    <n v="1"/>
    <n v="0"/>
    <n v="0.18356164383561643"/>
  </r>
  <r>
    <x v="837"/>
    <d v="2011-05-12T00:00:00"/>
    <d v="2011-07-18T00:00:00"/>
    <x v="4"/>
    <x v="11"/>
    <n v="1"/>
    <n v="0"/>
    <n v="0.18356164383561643"/>
  </r>
  <r>
    <x v="838"/>
    <d v="2010-08-06T00:00:00"/>
    <d v="2010-10-12T00:00:00"/>
    <x v="0"/>
    <x v="0"/>
    <n v="1"/>
    <n v="0"/>
    <n v="0.18356164383561643"/>
  </r>
  <r>
    <x v="839"/>
    <d v="2012-12-14T00:00:00"/>
    <m/>
    <x v="2"/>
    <x v="1"/>
    <n v="1"/>
    <n v="1"/>
    <n v="0.18356164383561643"/>
  </r>
  <r>
    <x v="840"/>
    <d v="2012-12-13T07:43:00"/>
    <m/>
    <x v="2"/>
    <x v="1"/>
    <n v="1"/>
    <n v="1"/>
    <n v="0.18542047184170382"/>
  </r>
  <r>
    <x v="841"/>
    <d v="2009-01-13T00:00:00"/>
    <d v="2009-03-22T00:00:00"/>
    <x v="1"/>
    <x v="4"/>
    <n v="1"/>
    <n v="0"/>
    <n v="0.18630136986301371"/>
  </r>
  <r>
    <x v="842"/>
    <d v="2011-12-02T00:00:00"/>
    <d v="2012-02-08T00:00:00"/>
    <x v="4"/>
    <x v="1"/>
    <n v="1"/>
    <n v="0"/>
    <n v="0.18630136986301371"/>
  </r>
  <r>
    <x v="843"/>
    <d v="2012-12-13T00:00:00"/>
    <m/>
    <x v="2"/>
    <x v="1"/>
    <n v="1"/>
    <n v="1"/>
    <n v="0.18630136986301371"/>
  </r>
  <r>
    <x v="844"/>
    <d v="2012-12-12T14:53:00"/>
    <m/>
    <x v="2"/>
    <x v="1"/>
    <n v="1"/>
    <n v="1"/>
    <n v="0.18734208523592438"/>
  </r>
  <r>
    <x v="845"/>
    <d v="2008-07-15T00:00:00"/>
    <d v="2008-09-22T00:00:00"/>
    <x v="3"/>
    <x v="10"/>
    <n v="1"/>
    <n v="0"/>
    <n v="0.18904109589041096"/>
  </r>
  <r>
    <x v="846"/>
    <d v="2009-03-18T00:00:00"/>
    <d v="2009-05-26T00:00:00"/>
    <x v="1"/>
    <x v="9"/>
    <n v="1"/>
    <n v="0"/>
    <n v="0.18904109589041096"/>
  </r>
  <r>
    <x v="847"/>
    <d v="2012-12-12T00:00:00"/>
    <m/>
    <x v="2"/>
    <x v="1"/>
    <n v="1"/>
    <n v="1"/>
    <n v="0.18904109589041096"/>
  </r>
  <r>
    <x v="848"/>
    <d v="2012-12-11T18:14:00"/>
    <m/>
    <x v="2"/>
    <x v="1"/>
    <n v="1"/>
    <n v="1"/>
    <n v="0.18969939117198684"/>
  </r>
  <r>
    <x v="849"/>
    <d v="2012-12-11T16:16:00"/>
    <m/>
    <x v="2"/>
    <x v="1"/>
    <n v="1"/>
    <n v="1"/>
    <n v="0.18992389649924604"/>
  </r>
  <r>
    <x v="850"/>
    <d v="2012-12-11T14:09:00"/>
    <m/>
    <x v="2"/>
    <x v="1"/>
    <n v="1"/>
    <n v="1"/>
    <n v="0.19016552511415261"/>
  </r>
  <r>
    <x v="851"/>
    <d v="2008-10-03T00:00:00"/>
    <d v="2008-12-12T00:00:00"/>
    <x v="3"/>
    <x v="7"/>
    <n v="1"/>
    <n v="0"/>
    <n v="0.19178082191780821"/>
  </r>
  <r>
    <x v="852"/>
    <d v="2012-12-11T00:00:00"/>
    <m/>
    <x v="2"/>
    <x v="1"/>
    <n v="1"/>
    <n v="1"/>
    <n v="0.19178082191780821"/>
  </r>
  <r>
    <x v="853"/>
    <d v="2012-12-11T00:00:00"/>
    <m/>
    <x v="2"/>
    <x v="1"/>
    <n v="1"/>
    <n v="1"/>
    <n v="0.19178082191780821"/>
  </r>
  <r>
    <x v="854"/>
    <d v="2012-12-10T14:50:00"/>
    <m/>
    <x v="2"/>
    <x v="1"/>
    <n v="1"/>
    <n v="1"/>
    <n v="0.19282724505327467"/>
  </r>
  <r>
    <x v="855"/>
    <d v="2011-03-03T00:00:00"/>
    <d v="2011-05-13T00:00:00"/>
    <x v="4"/>
    <x v="9"/>
    <n v="1"/>
    <n v="0"/>
    <n v="0.19452054794520549"/>
  </r>
  <r>
    <x v="856"/>
    <d v="2009-12-07T00:00:00"/>
    <d v="2010-02-16T00:00:00"/>
    <x v="1"/>
    <x v="1"/>
    <n v="1"/>
    <n v="0"/>
    <n v="0.19452054794520549"/>
  </r>
  <r>
    <x v="857"/>
    <d v="2012-08-21T16:42:00"/>
    <d v="2012-11-01T00:00:00"/>
    <x v="2"/>
    <x v="0"/>
    <n v="1"/>
    <n v="0"/>
    <n v="0.19535388127854414"/>
  </r>
  <r>
    <x v="858"/>
    <d v="2008-08-05T00:00:00"/>
    <d v="2008-10-16T00:00:00"/>
    <x v="3"/>
    <x v="0"/>
    <n v="1"/>
    <n v="0"/>
    <n v="0.19726027397260273"/>
  </r>
  <r>
    <x v="859"/>
    <d v="2009-06-29T00:00:00"/>
    <d v="2009-09-09T00:00:00"/>
    <x v="1"/>
    <x v="8"/>
    <n v="1"/>
    <n v="0"/>
    <n v="0.19726027397260273"/>
  </r>
  <r>
    <x v="860"/>
    <d v="2010-02-03T00:00:00"/>
    <d v="2010-04-16T00:00:00"/>
    <x v="0"/>
    <x v="2"/>
    <n v="1"/>
    <n v="0"/>
    <n v="0.19726027397260273"/>
  </r>
  <r>
    <x v="861"/>
    <d v="2009-11-23T00:00:00"/>
    <d v="2010-02-04T00:00:00"/>
    <x v="1"/>
    <x v="5"/>
    <n v="1"/>
    <n v="0"/>
    <n v="0.2"/>
  </r>
  <r>
    <x v="862"/>
    <d v="2011-09-30T00:00:00"/>
    <d v="2011-12-12T00:00:00"/>
    <x v="4"/>
    <x v="3"/>
    <n v="1"/>
    <n v="0"/>
    <n v="0.2"/>
  </r>
  <r>
    <x v="863"/>
    <d v="2012-12-07T17:25:00"/>
    <m/>
    <x v="2"/>
    <x v="1"/>
    <n v="1"/>
    <n v="1"/>
    <n v="0.20075152207001301"/>
  </r>
  <r>
    <x v="864"/>
    <d v="2012-12-07T17:06:00"/>
    <m/>
    <x v="2"/>
    <x v="1"/>
    <n v="1"/>
    <n v="1"/>
    <n v="0.20078767123287272"/>
  </r>
  <r>
    <x v="865"/>
    <d v="2012-12-07T10:27:00"/>
    <m/>
    <x v="2"/>
    <x v="1"/>
    <n v="1"/>
    <n v="1"/>
    <n v="0.20154680365296671"/>
  </r>
  <r>
    <x v="866"/>
    <d v="2011-09-30T00:00:00"/>
    <d v="2011-12-13T00:00:00"/>
    <x v="4"/>
    <x v="3"/>
    <n v="1"/>
    <n v="0"/>
    <n v="0.20273972602739726"/>
  </r>
  <r>
    <x v="867"/>
    <d v="2010-03-05T00:00:00"/>
    <d v="2010-05-18T00:00:00"/>
    <x v="0"/>
    <x v="9"/>
    <n v="1"/>
    <n v="0"/>
    <n v="0.20273972602739726"/>
  </r>
  <r>
    <x v="868"/>
    <d v="2012-12-06T10:18:00"/>
    <m/>
    <x v="2"/>
    <x v="1"/>
    <n v="1"/>
    <n v="1"/>
    <n v="0.20430365296803121"/>
  </r>
  <r>
    <x v="869"/>
    <d v="2008-07-17T00:00:00"/>
    <d v="2008-09-30T00:00:00"/>
    <x v="3"/>
    <x v="10"/>
    <n v="1"/>
    <n v="0"/>
    <n v="0.20547945205479451"/>
  </r>
  <r>
    <x v="870"/>
    <d v="2009-08-13T00:00:00"/>
    <d v="2009-10-27T00:00:00"/>
    <x v="1"/>
    <x v="0"/>
    <n v="1"/>
    <n v="0"/>
    <n v="0.20547945205479451"/>
  </r>
  <r>
    <x v="871"/>
    <d v="2012-12-06T00:00:00"/>
    <m/>
    <x v="2"/>
    <x v="1"/>
    <n v="1"/>
    <n v="1"/>
    <n v="0.20547945205479451"/>
  </r>
  <r>
    <x v="872"/>
    <d v="2012-12-05T11:59:00"/>
    <m/>
    <x v="2"/>
    <x v="1"/>
    <n v="1"/>
    <n v="1"/>
    <n v="0.20685121765601838"/>
  </r>
  <r>
    <x v="873"/>
    <d v="2012-12-05T09:17:00"/>
    <m/>
    <x v="2"/>
    <x v="1"/>
    <n v="1"/>
    <n v="1"/>
    <n v="0.20715943683408861"/>
  </r>
  <r>
    <x v="874"/>
    <d v="2009-04-14T00:00:00"/>
    <d v="2009-06-29T00:00:00"/>
    <x v="1"/>
    <x v="6"/>
    <n v="1"/>
    <n v="0"/>
    <n v="0.20821917808219179"/>
  </r>
  <r>
    <x v="875"/>
    <d v="2010-04-02T00:00:00"/>
    <d v="2010-06-17T00:00:00"/>
    <x v="0"/>
    <x v="6"/>
    <n v="1"/>
    <n v="0"/>
    <n v="0.20821917808219179"/>
  </r>
  <r>
    <x v="876"/>
    <d v="2010-11-02T00:00:00"/>
    <d v="2011-01-17T00:00:00"/>
    <x v="0"/>
    <x v="5"/>
    <n v="1"/>
    <n v="0"/>
    <n v="0.20821917808219179"/>
  </r>
  <r>
    <x v="877"/>
    <d v="2011-12-21T00:00:00"/>
    <d v="2012-03-06T00:00:00"/>
    <x v="4"/>
    <x v="1"/>
    <n v="1"/>
    <n v="0"/>
    <n v="0.20821917808219179"/>
  </r>
  <r>
    <x v="878"/>
    <d v="2012-12-05T00:00:00"/>
    <m/>
    <x v="2"/>
    <x v="1"/>
    <n v="1"/>
    <n v="1"/>
    <n v="0.20821917808219179"/>
  </r>
  <r>
    <x v="879"/>
    <d v="2012-12-04T17:29:00"/>
    <m/>
    <x v="2"/>
    <x v="1"/>
    <n v="1"/>
    <n v="1"/>
    <n v="0.2089630898021238"/>
  </r>
  <r>
    <x v="880"/>
    <d v="2012-12-04T15:45:00"/>
    <m/>
    <x v="2"/>
    <x v="1"/>
    <n v="1"/>
    <n v="1"/>
    <n v="0.2091609589041096"/>
  </r>
  <r>
    <x v="881"/>
    <d v="2012-12-04T14:50:00"/>
    <m/>
    <x v="2"/>
    <x v="1"/>
    <n v="1"/>
    <n v="1"/>
    <n v="0.20926560121765822"/>
  </r>
  <r>
    <x v="882"/>
    <d v="2009-06-23T00:00:00"/>
    <d v="2009-09-08T00:00:00"/>
    <x v="1"/>
    <x v="8"/>
    <n v="1"/>
    <n v="0"/>
    <n v="0.21095890410958903"/>
  </r>
  <r>
    <x v="883"/>
    <d v="2009-11-02T00:00:00"/>
    <d v="2010-01-18T00:00:00"/>
    <x v="1"/>
    <x v="5"/>
    <n v="1"/>
    <n v="0"/>
    <n v="0.21095890410958903"/>
  </r>
  <r>
    <x v="884"/>
    <d v="2010-03-31T00:00:00"/>
    <d v="2010-06-16T00:00:00"/>
    <x v="0"/>
    <x v="9"/>
    <n v="1"/>
    <n v="0"/>
    <n v="0.21095890410958903"/>
  </r>
  <r>
    <x v="885"/>
    <d v="2011-08-31T00:00:00"/>
    <d v="2011-11-16T00:00:00"/>
    <x v="4"/>
    <x v="0"/>
    <n v="1"/>
    <n v="0"/>
    <n v="0.21095890410958903"/>
  </r>
  <r>
    <x v="886"/>
    <d v="2012-12-04T00:00:00"/>
    <m/>
    <x v="2"/>
    <x v="1"/>
    <n v="1"/>
    <n v="1"/>
    <n v="0.21095890410958903"/>
  </r>
  <r>
    <x v="887"/>
    <d v="2012-12-04T00:00:00"/>
    <m/>
    <x v="2"/>
    <x v="1"/>
    <n v="1"/>
    <n v="1"/>
    <n v="0.21095890410958903"/>
  </r>
  <r>
    <x v="888"/>
    <d v="2012-12-04T00:00:00"/>
    <m/>
    <x v="2"/>
    <x v="1"/>
    <n v="1"/>
    <n v="1"/>
    <n v="0.21095890410958903"/>
  </r>
  <r>
    <x v="889"/>
    <d v="2010-03-09T00:00:00"/>
    <d v="2010-05-26T00:00:00"/>
    <x v="0"/>
    <x v="9"/>
    <n v="1"/>
    <n v="0"/>
    <n v="0.21369863013698631"/>
  </r>
  <r>
    <x v="890"/>
    <d v="2010-12-21T00:00:00"/>
    <d v="2011-03-09T00:00:00"/>
    <x v="0"/>
    <x v="1"/>
    <n v="1"/>
    <n v="0"/>
    <n v="0.21369863013698631"/>
  </r>
  <r>
    <x v="891"/>
    <d v="2011-11-30T00:00:00"/>
    <d v="2012-02-16T00:00:00"/>
    <x v="4"/>
    <x v="5"/>
    <n v="1"/>
    <n v="0"/>
    <n v="0.21369863013698631"/>
  </r>
  <r>
    <x v="892"/>
    <d v="2009-04-01T00:00:00"/>
    <d v="2009-06-19T00:00:00"/>
    <x v="1"/>
    <x v="6"/>
    <n v="1"/>
    <n v="0"/>
    <n v="0.21643835616438356"/>
  </r>
  <r>
    <x v="893"/>
    <d v="2009-11-30T00:00:00"/>
    <d v="2010-02-17T00:00:00"/>
    <x v="1"/>
    <x v="5"/>
    <n v="1"/>
    <n v="0"/>
    <n v="0.21643835616438356"/>
  </r>
  <r>
    <x v="894"/>
    <d v="2009-08-12T00:00:00"/>
    <d v="2009-10-30T00:00:00"/>
    <x v="1"/>
    <x v="0"/>
    <n v="1"/>
    <n v="0"/>
    <n v="0.21643835616438356"/>
  </r>
  <r>
    <x v="895"/>
    <d v="2009-10-27T00:00:00"/>
    <d v="2010-01-14T00:00:00"/>
    <x v="1"/>
    <x v="7"/>
    <n v="1"/>
    <n v="0"/>
    <n v="0.21643835616438356"/>
  </r>
  <r>
    <x v="896"/>
    <d v="2012-07-27T14:39:00"/>
    <d v="2012-10-15T00:00:00"/>
    <x v="2"/>
    <x v="10"/>
    <n v="1"/>
    <n v="0"/>
    <n v="0.21750570776254777"/>
  </r>
  <r>
    <x v="897"/>
    <d v="2010-05-04T00:00:00"/>
    <d v="2010-07-23T00:00:00"/>
    <x v="0"/>
    <x v="11"/>
    <n v="1"/>
    <n v="0"/>
    <n v="0.21917808219178081"/>
  </r>
  <r>
    <x v="898"/>
    <d v="2011-10-31T00:00:00"/>
    <d v="2012-01-19T00:00:00"/>
    <x v="4"/>
    <x v="7"/>
    <n v="1"/>
    <n v="0"/>
    <n v="0.21917808219178081"/>
  </r>
  <r>
    <x v="899"/>
    <d v="2012-12-01T00:00:00"/>
    <m/>
    <x v="2"/>
    <x v="1"/>
    <n v="1"/>
    <n v="1"/>
    <n v="0.21917808219178081"/>
  </r>
  <r>
    <x v="900"/>
    <d v="2012-11-30T17:24:00"/>
    <m/>
    <x v="2"/>
    <x v="5"/>
    <n v="1"/>
    <n v="1"/>
    <n v="0.21993150684931906"/>
  </r>
  <r>
    <x v="901"/>
    <d v="2012-11-30T17:06:00"/>
    <m/>
    <x v="2"/>
    <x v="5"/>
    <n v="1"/>
    <n v="1"/>
    <n v="0.21996575342465355"/>
  </r>
  <r>
    <x v="902"/>
    <d v="2012-03-29T00:00:00"/>
    <d v="2012-06-18T00:00:00"/>
    <x v="2"/>
    <x v="9"/>
    <n v="1"/>
    <n v="0"/>
    <n v="0.22191780821917809"/>
  </r>
  <r>
    <x v="903"/>
    <d v="2012-11-30T00:00:00"/>
    <m/>
    <x v="2"/>
    <x v="5"/>
    <n v="1"/>
    <n v="1"/>
    <n v="0.22191780821917809"/>
  </r>
  <r>
    <x v="904"/>
    <d v="2012-11-30T00:00:00"/>
    <m/>
    <x v="2"/>
    <x v="5"/>
    <n v="1"/>
    <n v="1"/>
    <n v="0.22191780821917809"/>
  </r>
  <r>
    <x v="905"/>
    <d v="2012-11-30T00:00:00"/>
    <m/>
    <x v="2"/>
    <x v="5"/>
    <n v="1"/>
    <n v="1"/>
    <n v="0.22191780821917809"/>
  </r>
  <r>
    <x v="906"/>
    <d v="2012-11-30T00:00:00"/>
    <m/>
    <x v="2"/>
    <x v="5"/>
    <n v="1"/>
    <n v="1"/>
    <n v="0.22191780821917809"/>
  </r>
  <r>
    <x v="907"/>
    <d v="2012-11-30T00:00:00"/>
    <m/>
    <x v="2"/>
    <x v="5"/>
    <n v="1"/>
    <n v="1"/>
    <n v="0.22191780821917809"/>
  </r>
  <r>
    <x v="908"/>
    <d v="2012-11-30T00:00:00"/>
    <m/>
    <x v="2"/>
    <x v="5"/>
    <n v="1"/>
    <n v="1"/>
    <n v="0.22191780821917809"/>
  </r>
  <r>
    <x v="909"/>
    <d v="2012-11-30T00:00:00"/>
    <m/>
    <x v="2"/>
    <x v="5"/>
    <n v="1"/>
    <n v="1"/>
    <n v="0.22191780821917809"/>
  </r>
  <r>
    <x v="910"/>
    <d v="2009-07-31T00:00:00"/>
    <d v="2009-10-21T00:00:00"/>
    <x v="1"/>
    <x v="10"/>
    <n v="1"/>
    <n v="0"/>
    <n v="0.22465753424657534"/>
  </r>
  <r>
    <x v="911"/>
    <d v="2012-11-29T00:00:00"/>
    <m/>
    <x v="2"/>
    <x v="5"/>
    <n v="1"/>
    <n v="1"/>
    <n v="0.22465753424657534"/>
  </r>
  <r>
    <x v="912"/>
    <d v="2009-08-28T00:00:00"/>
    <d v="2009-11-19T00:00:00"/>
    <x v="1"/>
    <x v="0"/>
    <n v="1"/>
    <n v="0"/>
    <n v="0.22739726027397261"/>
  </r>
  <r>
    <x v="913"/>
    <d v="2010-02-25T00:00:00"/>
    <d v="2010-05-19T00:00:00"/>
    <x v="0"/>
    <x v="2"/>
    <n v="1"/>
    <n v="0"/>
    <n v="0.22739726027397261"/>
  </r>
  <r>
    <x v="914"/>
    <d v="2012-11-27T20:59:00"/>
    <m/>
    <x v="2"/>
    <x v="5"/>
    <n v="1"/>
    <n v="1"/>
    <n v="0.22774162861492248"/>
  </r>
  <r>
    <x v="915"/>
    <d v="2012-03-30T18:42:00"/>
    <d v="2012-06-22T00:00:00"/>
    <x v="2"/>
    <x v="9"/>
    <n v="1"/>
    <n v="0"/>
    <n v="0.22800228310502149"/>
  </r>
  <r>
    <x v="916"/>
    <d v="2008-11-20T00:00:00"/>
    <d v="2009-02-12T00:00:00"/>
    <x v="3"/>
    <x v="5"/>
    <n v="1"/>
    <n v="0"/>
    <n v="0.23013698630136986"/>
  </r>
  <r>
    <x v="917"/>
    <d v="2008-09-15T00:00:00"/>
    <d v="2008-12-08T00:00:00"/>
    <x v="3"/>
    <x v="3"/>
    <n v="1"/>
    <n v="0"/>
    <n v="0.23013698630136986"/>
  </r>
  <r>
    <x v="918"/>
    <d v="2010-06-23T00:00:00"/>
    <d v="2010-09-15T00:00:00"/>
    <x v="0"/>
    <x v="8"/>
    <n v="1"/>
    <n v="0"/>
    <n v="0.23013698630136986"/>
  </r>
  <r>
    <x v="919"/>
    <d v="2012-10-08T00:00:00"/>
    <d v="2012-12-31T00:00:00"/>
    <x v="2"/>
    <x v="7"/>
    <n v="1"/>
    <n v="0"/>
    <n v="0.23013698630136986"/>
  </r>
  <r>
    <x v="920"/>
    <d v="2012-11-27T00:00:00"/>
    <m/>
    <x v="2"/>
    <x v="5"/>
    <n v="1"/>
    <n v="1"/>
    <n v="0.23013698630136986"/>
  </r>
  <r>
    <x v="921"/>
    <d v="2012-11-26T00:00:00"/>
    <m/>
    <x v="2"/>
    <x v="5"/>
    <n v="1"/>
    <n v="1"/>
    <n v="0.23287671232876711"/>
  </r>
  <r>
    <x v="922"/>
    <d v="2010-06-30T00:00:00"/>
    <d v="2010-09-24T00:00:00"/>
    <x v="0"/>
    <x v="8"/>
    <n v="1"/>
    <n v="0"/>
    <n v="0.23561643835616439"/>
  </r>
  <r>
    <x v="923"/>
    <d v="2012-07-20T00:00:00"/>
    <d v="2012-10-15T00:00:00"/>
    <x v="2"/>
    <x v="10"/>
    <n v="1"/>
    <n v="0"/>
    <n v="0.23835616438356164"/>
  </r>
  <r>
    <x v="924"/>
    <d v="2008-12-12T00:00:00"/>
    <d v="2009-03-10T00:00:00"/>
    <x v="3"/>
    <x v="1"/>
    <n v="1"/>
    <n v="0"/>
    <n v="0.24109589041095891"/>
  </r>
  <r>
    <x v="925"/>
    <d v="2012-11-23T00:00:00"/>
    <m/>
    <x v="2"/>
    <x v="5"/>
    <n v="1"/>
    <n v="1"/>
    <n v="0.24109589041095891"/>
  </r>
  <r>
    <x v="926"/>
    <d v="2010-11-29T00:00:00"/>
    <d v="2011-02-25T00:00:00"/>
    <x v="0"/>
    <x v="5"/>
    <n v="1"/>
    <n v="0"/>
    <n v="0.24109589041095891"/>
  </r>
  <r>
    <x v="927"/>
    <d v="2008-11-14T00:00:00"/>
    <d v="2009-02-11T00:00:00"/>
    <x v="3"/>
    <x v="5"/>
    <n v="1"/>
    <n v="0"/>
    <n v="0.24383561643835616"/>
  </r>
  <r>
    <x v="928"/>
    <d v="2012-02-10T00:00:00"/>
    <d v="2012-05-09T00:00:00"/>
    <x v="2"/>
    <x v="2"/>
    <n v="1"/>
    <n v="0"/>
    <n v="0.24383561643835616"/>
  </r>
  <r>
    <x v="929"/>
    <d v="2009-05-01T00:00:00"/>
    <d v="2009-07-30T00:00:00"/>
    <x v="1"/>
    <x v="11"/>
    <n v="1"/>
    <n v="0"/>
    <n v="0.24657534246575341"/>
  </r>
  <r>
    <x v="930"/>
    <d v="2011-02-15T00:00:00"/>
    <d v="2011-05-16T00:00:00"/>
    <x v="4"/>
    <x v="2"/>
    <n v="1"/>
    <n v="0"/>
    <n v="0.24657534246575341"/>
  </r>
  <r>
    <x v="931"/>
    <d v="2012-11-21T00:00:00"/>
    <m/>
    <x v="2"/>
    <x v="5"/>
    <n v="1"/>
    <n v="1"/>
    <n v="0.24657534246575341"/>
  </r>
  <r>
    <x v="932"/>
    <d v="2011-01-04T00:00:00"/>
    <d v="2011-04-04T00:00:00"/>
    <x v="4"/>
    <x v="4"/>
    <n v="1"/>
    <n v="0"/>
    <n v="0.24657534246575341"/>
  </r>
  <r>
    <x v="933"/>
    <d v="2012-11-21T00:00:00"/>
    <m/>
    <x v="2"/>
    <x v="5"/>
    <n v="1"/>
    <n v="1"/>
    <n v="0.24657534246575341"/>
  </r>
  <r>
    <x v="934"/>
    <d v="2012-11-21T00:00:00"/>
    <m/>
    <x v="2"/>
    <x v="5"/>
    <n v="1"/>
    <n v="1"/>
    <n v="0.24657534246575341"/>
  </r>
  <r>
    <x v="935"/>
    <d v="2012-09-28T15:31:00"/>
    <d v="2012-12-28T00:00:00"/>
    <x v="2"/>
    <x v="3"/>
    <n v="1"/>
    <n v="0"/>
    <n v="0.24754375951294469"/>
  </r>
  <r>
    <x v="936"/>
    <d v="2011-10-17T00:00:00"/>
    <d v="2012-01-16T00:00:00"/>
    <x v="4"/>
    <x v="7"/>
    <n v="1"/>
    <n v="0"/>
    <n v="0.24931506849315069"/>
  </r>
  <r>
    <x v="937"/>
    <d v="2011-04-08T00:00:00"/>
    <d v="2011-07-08T00:00:00"/>
    <x v="4"/>
    <x v="6"/>
    <n v="1"/>
    <n v="0"/>
    <n v="0.24931506849315069"/>
  </r>
  <r>
    <x v="938"/>
    <d v="2012-02-29T00:00:00"/>
    <d v="2012-05-30T00:00:00"/>
    <x v="2"/>
    <x v="2"/>
    <n v="1"/>
    <n v="0"/>
    <n v="0.24931506849315069"/>
  </r>
  <r>
    <x v="939"/>
    <d v="2011-09-19T00:00:00"/>
    <d v="2011-12-19T00:00:00"/>
    <x v="4"/>
    <x v="3"/>
    <n v="1"/>
    <n v="0"/>
    <n v="0.24931506849315069"/>
  </r>
  <r>
    <x v="940"/>
    <d v="2012-11-19T00:00:00"/>
    <m/>
    <x v="2"/>
    <x v="5"/>
    <n v="1"/>
    <n v="1"/>
    <n v="0.25205479452054796"/>
  </r>
  <r>
    <x v="941"/>
    <d v="2012-11-19T00:00:00"/>
    <m/>
    <x v="2"/>
    <x v="5"/>
    <n v="1"/>
    <n v="1"/>
    <n v="0.25205479452054796"/>
  </r>
  <r>
    <x v="942"/>
    <d v="2012-11-19T00:00:00"/>
    <m/>
    <x v="2"/>
    <x v="5"/>
    <n v="1"/>
    <n v="1"/>
    <n v="0.25205479452054796"/>
  </r>
  <r>
    <x v="943"/>
    <d v="2011-11-29T00:00:00"/>
    <d v="2012-03-01T00:00:00"/>
    <x v="4"/>
    <x v="5"/>
    <n v="1"/>
    <n v="0"/>
    <n v="0.25479452054794521"/>
  </r>
  <r>
    <x v="944"/>
    <d v="2012-11-18T00:00:00"/>
    <m/>
    <x v="2"/>
    <x v="5"/>
    <n v="1"/>
    <n v="1"/>
    <n v="0.25479452054794521"/>
  </r>
  <r>
    <x v="945"/>
    <d v="2012-11-18T00:00:00"/>
    <m/>
    <x v="2"/>
    <x v="5"/>
    <n v="1"/>
    <n v="1"/>
    <n v="0.25479452054794521"/>
  </r>
  <r>
    <x v="946"/>
    <d v="2012-11-18T00:00:00"/>
    <m/>
    <x v="2"/>
    <x v="5"/>
    <n v="1"/>
    <n v="1"/>
    <n v="0.25479452054794521"/>
  </r>
  <r>
    <x v="947"/>
    <d v="2012-11-18T00:00:00"/>
    <m/>
    <x v="2"/>
    <x v="5"/>
    <n v="1"/>
    <n v="1"/>
    <n v="0.25479452054794521"/>
  </r>
  <r>
    <x v="948"/>
    <d v="2012-09-14T08:43:00"/>
    <d v="2012-12-17T00:00:00"/>
    <x v="2"/>
    <x v="3"/>
    <n v="1"/>
    <n v="0"/>
    <n v="0.25653919330289771"/>
  </r>
  <r>
    <x v="949"/>
    <d v="2008-09-30T00:00:00"/>
    <d v="2009-01-02T00:00:00"/>
    <x v="3"/>
    <x v="3"/>
    <n v="1"/>
    <n v="0"/>
    <n v="0.25753424657534246"/>
  </r>
  <r>
    <x v="950"/>
    <d v="2012-11-16T16:39:00"/>
    <m/>
    <x v="2"/>
    <x v="5"/>
    <n v="1"/>
    <n v="1"/>
    <n v="0.25837328767123685"/>
  </r>
  <r>
    <x v="951"/>
    <d v="2009-02-20T00:00:00"/>
    <d v="2009-05-26T00:00:00"/>
    <x v="1"/>
    <x v="2"/>
    <n v="1"/>
    <n v="0"/>
    <n v="0.26027397260273971"/>
  </r>
  <r>
    <x v="952"/>
    <d v="2010-08-05T00:00:00"/>
    <d v="2010-11-08T00:00:00"/>
    <x v="0"/>
    <x v="0"/>
    <n v="1"/>
    <n v="0"/>
    <n v="0.26027397260273971"/>
  </r>
  <r>
    <x v="953"/>
    <d v="2011-04-14T00:00:00"/>
    <d v="2011-07-18T00:00:00"/>
    <x v="4"/>
    <x v="6"/>
    <n v="1"/>
    <n v="0"/>
    <n v="0.26027397260273971"/>
  </r>
  <r>
    <x v="954"/>
    <d v="2012-11-15T14:26:00"/>
    <m/>
    <x v="2"/>
    <x v="5"/>
    <n v="1"/>
    <n v="1"/>
    <n v="0.26136605783865219"/>
  </r>
  <r>
    <x v="955"/>
    <d v="2009-06-12T00:00:00"/>
    <d v="2009-09-16T00:00:00"/>
    <x v="1"/>
    <x v="8"/>
    <n v="1"/>
    <n v="0"/>
    <n v="0.26301369863013696"/>
  </r>
  <r>
    <x v="956"/>
    <d v="2009-12-09T00:00:00"/>
    <d v="2010-03-15T00:00:00"/>
    <x v="1"/>
    <x v="1"/>
    <n v="1"/>
    <n v="0"/>
    <n v="0.26301369863013696"/>
  </r>
  <r>
    <x v="957"/>
    <d v="2012-08-31T00:00:00"/>
    <d v="2012-12-05T00:00:00"/>
    <x v="2"/>
    <x v="0"/>
    <n v="1"/>
    <n v="0"/>
    <n v="0.26301369863013696"/>
  </r>
  <r>
    <x v="958"/>
    <d v="2012-11-14T16:26:00"/>
    <m/>
    <x v="2"/>
    <x v="5"/>
    <n v="1"/>
    <n v="1"/>
    <n v="0.26387747336377959"/>
  </r>
  <r>
    <x v="959"/>
    <d v="2012-11-14T11:08:00"/>
    <m/>
    <x v="2"/>
    <x v="5"/>
    <n v="1"/>
    <n v="1"/>
    <n v="0.2644824961948285"/>
  </r>
  <r>
    <x v="960"/>
    <d v="2008-06-10T00:00:00"/>
    <d v="2008-09-15T00:00:00"/>
    <x v="3"/>
    <x v="8"/>
    <n v="1"/>
    <n v="0"/>
    <n v="0.26575342465753427"/>
  </r>
  <r>
    <x v="961"/>
    <d v="2009-04-01T00:00:00"/>
    <d v="2009-07-07T00:00:00"/>
    <x v="1"/>
    <x v="6"/>
    <n v="1"/>
    <n v="0"/>
    <n v="0.26575342465753427"/>
  </r>
  <r>
    <x v="962"/>
    <d v="2012-11-13T14:04:00"/>
    <m/>
    <x v="2"/>
    <x v="5"/>
    <n v="1"/>
    <n v="1"/>
    <n v="0.26688736681888209"/>
  </r>
  <r>
    <x v="963"/>
    <d v="2012-11-13T10:24:00"/>
    <m/>
    <x v="2"/>
    <x v="5"/>
    <n v="1"/>
    <n v="1"/>
    <n v="0.26730593607305669"/>
  </r>
  <r>
    <x v="964"/>
    <d v="2009-12-08T00:00:00"/>
    <d v="2010-03-16T00:00:00"/>
    <x v="1"/>
    <x v="1"/>
    <n v="1"/>
    <n v="0"/>
    <n v="0.26849315068493151"/>
  </r>
  <r>
    <x v="965"/>
    <d v="2012-11-13T00:00:00"/>
    <m/>
    <x v="2"/>
    <x v="5"/>
    <n v="1"/>
    <n v="1"/>
    <n v="0.26849315068493151"/>
  </r>
  <r>
    <x v="966"/>
    <d v="2012-11-13T00:00:00"/>
    <m/>
    <x v="2"/>
    <x v="5"/>
    <n v="1"/>
    <n v="1"/>
    <n v="0.26849315068493151"/>
  </r>
  <r>
    <x v="967"/>
    <d v="2012-04-30T14:42:00"/>
    <d v="2012-08-07T00:00:00"/>
    <x v="2"/>
    <x v="6"/>
    <n v="1"/>
    <n v="0"/>
    <n v="0.26955479452053999"/>
  </r>
  <r>
    <x v="968"/>
    <d v="2011-06-27T00:00:00"/>
    <d v="2011-10-04T00:00:00"/>
    <x v="4"/>
    <x v="8"/>
    <n v="1"/>
    <n v="0"/>
    <n v="0.27123287671232876"/>
  </r>
  <r>
    <x v="969"/>
    <d v="2012-11-12T00:00:00"/>
    <m/>
    <x v="2"/>
    <x v="5"/>
    <n v="1"/>
    <n v="1"/>
    <n v="0.27123287671232876"/>
  </r>
  <r>
    <x v="970"/>
    <d v="2012-11-12T00:00:00"/>
    <m/>
    <x v="2"/>
    <x v="5"/>
    <n v="1"/>
    <n v="1"/>
    <n v="0.27123287671232876"/>
  </r>
  <r>
    <x v="971"/>
    <d v="2012-11-12T00:00:00"/>
    <m/>
    <x v="2"/>
    <x v="5"/>
    <n v="1"/>
    <n v="1"/>
    <n v="0.27123287671232876"/>
  </r>
  <r>
    <x v="972"/>
    <d v="2011-03-01T00:00:00"/>
    <d v="2011-06-10T00:00:00"/>
    <x v="4"/>
    <x v="9"/>
    <n v="1"/>
    <n v="0"/>
    <n v="0.27671232876712326"/>
  </r>
  <r>
    <x v="973"/>
    <d v="2012-11-10T00:00:00"/>
    <m/>
    <x v="2"/>
    <x v="5"/>
    <n v="1"/>
    <n v="1"/>
    <n v="0.27671232876712326"/>
  </r>
  <r>
    <x v="974"/>
    <d v="2012-11-10T00:00:00"/>
    <m/>
    <x v="2"/>
    <x v="5"/>
    <n v="1"/>
    <n v="1"/>
    <n v="0.27671232876712326"/>
  </r>
  <r>
    <x v="975"/>
    <d v="2012-11-09T22:31:00"/>
    <m/>
    <x v="2"/>
    <x v="5"/>
    <n v="1"/>
    <n v="1"/>
    <n v="0.2768816590563104"/>
  </r>
  <r>
    <x v="976"/>
    <d v="2012-11-09T00:00:00"/>
    <m/>
    <x v="2"/>
    <x v="5"/>
    <n v="1"/>
    <n v="1"/>
    <n v="0.27945205479452057"/>
  </r>
  <r>
    <x v="977"/>
    <d v="2012-11-09T00:00:00"/>
    <m/>
    <x v="2"/>
    <x v="5"/>
    <n v="1"/>
    <n v="1"/>
    <n v="0.27945205479452057"/>
  </r>
  <r>
    <x v="978"/>
    <d v="2012-04-20T12:31:00"/>
    <d v="2012-08-01T00:00:00"/>
    <x v="2"/>
    <x v="6"/>
    <n v="1"/>
    <n v="0"/>
    <n v="0.28076293759513649"/>
  </r>
  <r>
    <x v="979"/>
    <d v="2010-07-21T00:00:00"/>
    <d v="2010-11-01T00:00:00"/>
    <x v="0"/>
    <x v="10"/>
    <n v="1"/>
    <n v="0"/>
    <n v="0.28219178082191781"/>
  </r>
  <r>
    <x v="980"/>
    <d v="2012-11-08T00:00:00"/>
    <m/>
    <x v="2"/>
    <x v="5"/>
    <n v="1"/>
    <n v="1"/>
    <n v="0.28219178082191781"/>
  </r>
  <r>
    <x v="981"/>
    <d v="2012-11-08T00:00:00"/>
    <m/>
    <x v="2"/>
    <x v="5"/>
    <n v="1"/>
    <n v="1"/>
    <n v="0.28219178082191781"/>
  </r>
  <r>
    <x v="982"/>
    <d v="2012-11-08T00:00:00"/>
    <m/>
    <x v="2"/>
    <x v="5"/>
    <n v="1"/>
    <n v="1"/>
    <n v="0.28219178082191781"/>
  </r>
  <r>
    <x v="983"/>
    <d v="2012-11-07T17:17:00"/>
    <m/>
    <x v="2"/>
    <x v="5"/>
    <n v="1"/>
    <n v="1"/>
    <n v="0.28295852359209278"/>
  </r>
  <r>
    <x v="984"/>
    <d v="2012-11-07T15:54:00"/>
    <m/>
    <x v="2"/>
    <x v="5"/>
    <n v="1"/>
    <n v="1"/>
    <n v="0.28311643835616834"/>
  </r>
  <r>
    <x v="985"/>
    <d v="2012-11-07T15:04:00"/>
    <m/>
    <x v="2"/>
    <x v="5"/>
    <n v="1"/>
    <n v="1"/>
    <n v="0.28321156773211081"/>
  </r>
  <r>
    <x v="986"/>
    <d v="2012-11-07T00:00:00"/>
    <m/>
    <x v="2"/>
    <x v="5"/>
    <n v="1"/>
    <n v="1"/>
    <n v="0.28493150684931506"/>
  </r>
  <r>
    <x v="987"/>
    <d v="2012-11-07T00:00:00"/>
    <m/>
    <x v="2"/>
    <x v="5"/>
    <n v="1"/>
    <n v="1"/>
    <n v="0.28493150684931506"/>
  </r>
  <r>
    <x v="988"/>
    <d v="2012-11-07T00:00:00"/>
    <m/>
    <x v="2"/>
    <x v="5"/>
    <n v="1"/>
    <n v="1"/>
    <n v="0.28493150684931506"/>
  </r>
  <r>
    <x v="989"/>
    <d v="2012-11-07T00:00:00"/>
    <m/>
    <x v="2"/>
    <x v="5"/>
    <n v="1"/>
    <n v="1"/>
    <n v="0.28493150684931506"/>
  </r>
  <r>
    <x v="990"/>
    <d v="2012-11-06T13:41:00"/>
    <m/>
    <x v="2"/>
    <x v="5"/>
    <n v="1"/>
    <n v="1"/>
    <n v="0.28610920852358368"/>
  </r>
  <r>
    <x v="991"/>
    <d v="2012-11-06T12:45:00"/>
    <m/>
    <x v="2"/>
    <x v="5"/>
    <n v="1"/>
    <n v="1"/>
    <n v="0.28621575342465755"/>
  </r>
  <r>
    <x v="992"/>
    <d v="2009-01-15T00:00:00"/>
    <d v="2009-04-30T00:00:00"/>
    <x v="1"/>
    <x v="4"/>
    <n v="1"/>
    <n v="0"/>
    <n v="0.28767123287671231"/>
  </r>
  <r>
    <x v="993"/>
    <d v="2008-12-16T00:00:00"/>
    <d v="2009-03-31T00:00:00"/>
    <x v="3"/>
    <x v="1"/>
    <n v="1"/>
    <n v="0"/>
    <n v="0.28767123287671231"/>
  </r>
  <r>
    <x v="994"/>
    <d v="2011-06-20T00:00:00"/>
    <d v="2011-10-03T00:00:00"/>
    <x v="4"/>
    <x v="8"/>
    <n v="1"/>
    <n v="0"/>
    <n v="0.28767123287671231"/>
  </r>
  <r>
    <x v="995"/>
    <d v="2012-11-06T00:00:00"/>
    <m/>
    <x v="2"/>
    <x v="5"/>
    <n v="1"/>
    <n v="1"/>
    <n v="0.28767123287671231"/>
  </r>
  <r>
    <x v="996"/>
    <d v="2012-11-06T00:00:00"/>
    <m/>
    <x v="2"/>
    <x v="5"/>
    <n v="1"/>
    <n v="1"/>
    <n v="0.28767123287671231"/>
  </r>
  <r>
    <x v="997"/>
    <d v="2012-04-03T16:50:00"/>
    <d v="2012-07-18T00:00:00"/>
    <x v="2"/>
    <x v="6"/>
    <n v="1"/>
    <n v="0"/>
    <n v="0.28848934550988903"/>
  </r>
  <r>
    <x v="998"/>
    <d v="2012-11-05T07:31:00"/>
    <m/>
    <x v="2"/>
    <x v="5"/>
    <n v="1"/>
    <n v="1"/>
    <n v="0.28955289193302269"/>
  </r>
  <r>
    <x v="999"/>
    <d v="2009-09-29T00:00:00"/>
    <d v="2010-01-13T00:00:00"/>
    <x v="1"/>
    <x v="3"/>
    <n v="1"/>
    <n v="0"/>
    <n v="0.29041095890410956"/>
  </r>
  <r>
    <x v="1000"/>
    <d v="2009-03-24T00:00:00"/>
    <d v="2009-07-08T00:00:00"/>
    <x v="1"/>
    <x v="9"/>
    <n v="1"/>
    <n v="0"/>
    <n v="0.29041095890410956"/>
  </r>
  <r>
    <x v="1001"/>
    <d v="2008-07-31T00:00:00"/>
    <d v="2008-11-15T00:00:00"/>
    <x v="3"/>
    <x v="10"/>
    <n v="1"/>
    <n v="0"/>
    <n v="0.29315068493150687"/>
  </r>
  <r>
    <x v="1002"/>
    <d v="2012-11-04T00:00:00"/>
    <m/>
    <x v="2"/>
    <x v="5"/>
    <n v="1"/>
    <n v="1"/>
    <n v="0.29315068493150687"/>
  </r>
  <r>
    <x v="1003"/>
    <d v="2011-09-30T00:00:00"/>
    <d v="2012-01-16T00:00:00"/>
    <x v="4"/>
    <x v="3"/>
    <n v="1"/>
    <n v="0"/>
    <n v="0.29589041095890412"/>
  </r>
  <r>
    <x v="1004"/>
    <d v="2011-07-05T00:00:00"/>
    <d v="2011-10-21T00:00:00"/>
    <x v="4"/>
    <x v="10"/>
    <n v="1"/>
    <n v="0"/>
    <n v="0.29589041095890412"/>
  </r>
  <r>
    <x v="1005"/>
    <d v="2008-12-12T00:00:00"/>
    <d v="2009-03-31T00:00:00"/>
    <x v="3"/>
    <x v="1"/>
    <n v="1"/>
    <n v="0"/>
    <n v="0.29863013698630136"/>
  </r>
  <r>
    <x v="1006"/>
    <d v="2008-11-14T00:00:00"/>
    <d v="2009-03-03T00:00:00"/>
    <x v="3"/>
    <x v="5"/>
    <n v="1"/>
    <n v="0"/>
    <n v="0.29863013698630136"/>
  </r>
  <r>
    <x v="1007"/>
    <d v="2011-07-08T00:00:00"/>
    <d v="2011-10-25T00:00:00"/>
    <x v="4"/>
    <x v="10"/>
    <n v="1"/>
    <n v="0"/>
    <n v="0.29863013698630136"/>
  </r>
  <r>
    <x v="1008"/>
    <d v="2012-11-02T00:00:00"/>
    <m/>
    <x v="2"/>
    <x v="5"/>
    <n v="1"/>
    <n v="1"/>
    <n v="0.29863013698630136"/>
  </r>
  <r>
    <x v="1009"/>
    <d v="2012-11-02T00:00:00"/>
    <m/>
    <x v="2"/>
    <x v="5"/>
    <n v="1"/>
    <n v="1"/>
    <n v="0.29863013698630136"/>
  </r>
  <r>
    <x v="1010"/>
    <d v="2012-11-01T00:00:00"/>
    <m/>
    <x v="2"/>
    <x v="5"/>
    <n v="1"/>
    <n v="1"/>
    <n v="0.30136986301369861"/>
  </r>
  <r>
    <x v="1011"/>
    <d v="2012-11-01T00:00:00"/>
    <m/>
    <x v="2"/>
    <x v="5"/>
    <n v="1"/>
    <n v="1"/>
    <n v="0.30136986301369861"/>
  </r>
  <r>
    <x v="1012"/>
    <d v="2012-11-01T00:00:00"/>
    <m/>
    <x v="2"/>
    <x v="5"/>
    <n v="1"/>
    <n v="1"/>
    <n v="0.30136986301369861"/>
  </r>
  <r>
    <x v="1013"/>
    <d v="2012-11-01T00:00:00"/>
    <m/>
    <x v="2"/>
    <x v="5"/>
    <n v="1"/>
    <n v="1"/>
    <n v="0.30136986301369861"/>
  </r>
  <r>
    <x v="1014"/>
    <d v="2012-11-01T00:00:00"/>
    <m/>
    <x v="2"/>
    <x v="5"/>
    <n v="1"/>
    <n v="1"/>
    <n v="0.30136986301369861"/>
  </r>
  <r>
    <x v="1015"/>
    <d v="2012-11-01T00:00:00"/>
    <m/>
    <x v="2"/>
    <x v="5"/>
    <n v="1"/>
    <n v="1"/>
    <n v="0.30136986301369861"/>
  </r>
  <r>
    <x v="1016"/>
    <d v="2012-10-31T10:27:00"/>
    <m/>
    <x v="2"/>
    <x v="7"/>
    <n v="1"/>
    <n v="1"/>
    <n v="0.30291666666666534"/>
  </r>
  <r>
    <x v="1017"/>
    <d v="2012-06-07T10:05:00"/>
    <d v="2012-09-26T00:00:00"/>
    <x v="2"/>
    <x v="8"/>
    <n v="1"/>
    <n v="0"/>
    <n v="0.30295852359208081"/>
  </r>
  <r>
    <x v="1018"/>
    <d v="2008-08-19T00:00:00"/>
    <d v="2008-12-08T00:00:00"/>
    <x v="3"/>
    <x v="0"/>
    <n v="1"/>
    <n v="0"/>
    <n v="0.30410958904109592"/>
  </r>
  <r>
    <x v="1019"/>
    <d v="2009-10-22T00:00:00"/>
    <d v="2010-02-10T00:00:00"/>
    <x v="1"/>
    <x v="7"/>
    <n v="1"/>
    <n v="0"/>
    <n v="0.30410958904109592"/>
  </r>
  <r>
    <x v="1020"/>
    <d v="2012-10-31T00:00:00"/>
    <m/>
    <x v="2"/>
    <x v="7"/>
    <n v="1"/>
    <n v="1"/>
    <n v="0.30410958904109592"/>
  </r>
  <r>
    <x v="1021"/>
    <d v="2012-10-31T00:00:00"/>
    <m/>
    <x v="2"/>
    <x v="7"/>
    <n v="1"/>
    <n v="1"/>
    <n v="0.30410958904109592"/>
  </r>
  <r>
    <x v="1022"/>
    <d v="2012-10-31T00:00:00"/>
    <m/>
    <x v="2"/>
    <x v="7"/>
    <n v="1"/>
    <n v="1"/>
    <n v="0.30410958904109592"/>
  </r>
  <r>
    <x v="1023"/>
    <d v="2012-10-31T00:00:00"/>
    <m/>
    <x v="2"/>
    <x v="7"/>
    <n v="1"/>
    <n v="1"/>
    <n v="0.30410958904109592"/>
  </r>
  <r>
    <x v="1024"/>
    <d v="2012-10-31T00:00:00"/>
    <m/>
    <x v="2"/>
    <x v="7"/>
    <n v="1"/>
    <n v="1"/>
    <n v="0.30410958904109592"/>
  </r>
  <r>
    <x v="1025"/>
    <d v="2012-07-27T17:23:00"/>
    <d v="2012-11-16T00:00:00"/>
    <x v="2"/>
    <x v="10"/>
    <n v="1"/>
    <n v="0"/>
    <n v="0.30486491628613943"/>
  </r>
  <r>
    <x v="1026"/>
    <d v="2012-10-30T11:51:00"/>
    <m/>
    <x v="2"/>
    <x v="7"/>
    <n v="1"/>
    <n v="1"/>
    <n v="0.30549657534246177"/>
  </r>
  <r>
    <x v="1027"/>
    <d v="2012-10-30T11:29:00"/>
    <m/>
    <x v="2"/>
    <x v="7"/>
    <n v="1"/>
    <n v="1"/>
    <n v="0.30553843226787725"/>
  </r>
  <r>
    <x v="1028"/>
    <d v="2008-11-14T00:00:00"/>
    <d v="2009-03-06T00:00:00"/>
    <x v="3"/>
    <x v="5"/>
    <n v="1"/>
    <n v="0"/>
    <n v="0.30684931506849317"/>
  </r>
  <r>
    <x v="1029"/>
    <d v="2009-02-24T00:00:00"/>
    <d v="2009-06-16T00:00:00"/>
    <x v="1"/>
    <x v="2"/>
    <n v="1"/>
    <n v="0"/>
    <n v="0.30684931506849317"/>
  </r>
  <r>
    <x v="1030"/>
    <d v="2009-10-06T00:00:00"/>
    <d v="2010-01-26T00:00:00"/>
    <x v="1"/>
    <x v="7"/>
    <n v="1"/>
    <n v="0"/>
    <n v="0.30684931506849317"/>
  </r>
  <r>
    <x v="1031"/>
    <d v="2012-10-29T00:00:00"/>
    <m/>
    <x v="2"/>
    <x v="7"/>
    <n v="1"/>
    <n v="1"/>
    <n v="0.30958904109589042"/>
  </r>
  <r>
    <x v="1032"/>
    <d v="2012-10-29T00:00:00"/>
    <m/>
    <x v="2"/>
    <x v="7"/>
    <n v="1"/>
    <n v="1"/>
    <n v="0.30958904109589042"/>
  </r>
  <r>
    <x v="1033"/>
    <d v="2009-02-10T00:00:00"/>
    <d v="2009-06-04T00:00:00"/>
    <x v="1"/>
    <x v="2"/>
    <n v="1"/>
    <n v="0"/>
    <n v="0.31232876712328766"/>
  </r>
  <r>
    <x v="1034"/>
    <d v="2010-03-26T00:00:00"/>
    <d v="2010-07-19T00:00:00"/>
    <x v="0"/>
    <x v="9"/>
    <n v="1"/>
    <n v="0"/>
    <n v="0.31506849315068491"/>
  </r>
  <r>
    <x v="1035"/>
    <d v="2012-05-31T15:53:00"/>
    <d v="2012-09-24T00:00:00"/>
    <x v="2"/>
    <x v="11"/>
    <n v="1"/>
    <n v="0"/>
    <n v="0.31599505327244076"/>
  </r>
  <r>
    <x v="1036"/>
    <d v="2012-10-26T14:26:00"/>
    <m/>
    <x v="2"/>
    <x v="7"/>
    <n v="1"/>
    <n v="1"/>
    <n v="0.31616057838659739"/>
  </r>
  <r>
    <x v="1037"/>
    <d v="2010-04-30T00:00:00"/>
    <d v="2010-08-24T00:00:00"/>
    <x v="0"/>
    <x v="6"/>
    <n v="1"/>
    <n v="0"/>
    <n v="0.31780821917808222"/>
  </r>
  <r>
    <x v="1038"/>
    <d v="2009-10-15T00:00:00"/>
    <d v="2010-02-08T00:00:00"/>
    <x v="1"/>
    <x v="7"/>
    <n v="1"/>
    <n v="0"/>
    <n v="0.31780821917808222"/>
  </r>
  <r>
    <x v="1039"/>
    <d v="2010-01-21T00:00:00"/>
    <d v="2010-05-17T00:00:00"/>
    <x v="0"/>
    <x v="4"/>
    <n v="1"/>
    <n v="0"/>
    <n v="0.31780821917808222"/>
  </r>
  <r>
    <x v="1040"/>
    <d v="2012-10-26T00:00:00"/>
    <m/>
    <x v="2"/>
    <x v="7"/>
    <n v="1"/>
    <n v="1"/>
    <n v="0.31780821917808222"/>
  </r>
  <r>
    <x v="1041"/>
    <d v="2012-10-26T00:00:00"/>
    <m/>
    <x v="2"/>
    <x v="7"/>
    <n v="1"/>
    <n v="1"/>
    <n v="0.31780821917808222"/>
  </r>
  <r>
    <x v="1042"/>
    <d v="2012-10-25T16:31:00"/>
    <m/>
    <x v="2"/>
    <x v="7"/>
    <n v="1"/>
    <n v="1"/>
    <n v="0.31866248097411859"/>
  </r>
  <r>
    <x v="1043"/>
    <d v="2012-10-25T15:50:00"/>
    <m/>
    <x v="2"/>
    <x v="7"/>
    <n v="1"/>
    <n v="1"/>
    <n v="0.31874048706241376"/>
  </r>
  <r>
    <x v="1044"/>
    <d v="2011-10-19T00:00:00"/>
    <d v="2012-02-13T00:00:00"/>
    <x v="4"/>
    <x v="7"/>
    <n v="1"/>
    <n v="0"/>
    <n v="0.32054794520547947"/>
  </r>
  <r>
    <x v="1045"/>
    <d v="2012-10-25T00:00:00"/>
    <m/>
    <x v="2"/>
    <x v="7"/>
    <n v="1"/>
    <n v="1"/>
    <n v="0.32054794520547947"/>
  </r>
  <r>
    <x v="1046"/>
    <d v="2012-10-24T23:14:00"/>
    <m/>
    <x v="2"/>
    <x v="7"/>
    <n v="1"/>
    <n v="1"/>
    <n v="0.32063546423136086"/>
  </r>
  <r>
    <x v="1047"/>
    <d v="2012-08-14T12:03:00"/>
    <d v="2012-12-10T00:00:00"/>
    <x v="2"/>
    <x v="0"/>
    <n v="1"/>
    <n v="0"/>
    <n v="0.32191210045662233"/>
  </r>
  <r>
    <x v="1048"/>
    <d v="2012-10-24T00:00:00"/>
    <m/>
    <x v="2"/>
    <x v="7"/>
    <n v="1"/>
    <n v="1"/>
    <n v="0.32328767123287672"/>
  </r>
  <r>
    <x v="1049"/>
    <d v="2012-10-24T00:00:00"/>
    <m/>
    <x v="2"/>
    <x v="7"/>
    <n v="1"/>
    <n v="1"/>
    <n v="0.32328767123287672"/>
  </r>
  <r>
    <x v="1050"/>
    <d v="2012-10-24T00:00:00"/>
    <m/>
    <x v="2"/>
    <x v="7"/>
    <n v="1"/>
    <n v="1"/>
    <n v="0.32328767123287672"/>
  </r>
  <r>
    <x v="1051"/>
    <d v="2012-10-24T00:00:00"/>
    <m/>
    <x v="2"/>
    <x v="7"/>
    <n v="1"/>
    <n v="1"/>
    <n v="0.32328767123287672"/>
  </r>
  <r>
    <x v="1052"/>
    <d v="2012-10-24T00:00:00"/>
    <m/>
    <x v="2"/>
    <x v="7"/>
    <n v="1"/>
    <n v="1"/>
    <n v="0.32328767123287672"/>
  </r>
  <r>
    <x v="1053"/>
    <d v="2012-10-24T00:00:00"/>
    <m/>
    <x v="2"/>
    <x v="7"/>
    <n v="1"/>
    <n v="1"/>
    <n v="0.32328767123287672"/>
  </r>
  <r>
    <x v="1054"/>
    <d v="2012-10-23T17:47:00"/>
    <m/>
    <x v="2"/>
    <x v="7"/>
    <n v="1"/>
    <n v="1"/>
    <n v="0.32399733637747424"/>
  </r>
  <r>
    <x v="1055"/>
    <d v="2012-10-23T06:19:00"/>
    <m/>
    <x v="2"/>
    <x v="7"/>
    <n v="1"/>
    <n v="1"/>
    <n v="0.32530631659056491"/>
  </r>
  <r>
    <x v="1056"/>
    <d v="2008-06-30T00:00:00"/>
    <d v="2008-10-27T00:00:00"/>
    <x v="3"/>
    <x v="8"/>
    <n v="1"/>
    <n v="0"/>
    <n v="0.32602739726027397"/>
  </r>
  <r>
    <x v="1057"/>
    <d v="2010-12-01T00:00:00"/>
    <d v="2011-03-30T00:00:00"/>
    <x v="0"/>
    <x v="1"/>
    <n v="1"/>
    <n v="0"/>
    <n v="0.32602739726027397"/>
  </r>
  <r>
    <x v="1058"/>
    <d v="2012-10-23T00:00:00"/>
    <m/>
    <x v="2"/>
    <x v="7"/>
    <n v="1"/>
    <n v="1"/>
    <n v="0.32602739726027397"/>
  </r>
  <r>
    <x v="1059"/>
    <d v="2012-10-22T00:00:00"/>
    <m/>
    <x v="2"/>
    <x v="7"/>
    <n v="1"/>
    <n v="1"/>
    <n v="0.32876712328767121"/>
  </r>
  <r>
    <x v="1060"/>
    <d v="2012-09-11T00:00:00"/>
    <d v="2013-01-09T00:00:00"/>
    <x v="2"/>
    <x v="3"/>
    <n v="1"/>
    <n v="0"/>
    <n v="0.32876712328767121"/>
  </r>
  <r>
    <x v="1061"/>
    <d v="2010-03-09T00:00:00"/>
    <d v="2010-07-08T00:00:00"/>
    <x v="0"/>
    <x v="9"/>
    <n v="1"/>
    <n v="0"/>
    <n v="0.33150684931506852"/>
  </r>
  <r>
    <x v="1062"/>
    <d v="2009-11-02T00:00:00"/>
    <d v="2010-03-04T00:00:00"/>
    <x v="1"/>
    <x v="5"/>
    <n v="1"/>
    <n v="0"/>
    <n v="0.33424657534246577"/>
  </r>
  <r>
    <x v="1063"/>
    <d v="2011-09-23T00:00:00"/>
    <d v="2012-01-23T00:00:00"/>
    <x v="4"/>
    <x v="3"/>
    <n v="1"/>
    <n v="0"/>
    <n v="0.33424657534246577"/>
  </r>
  <r>
    <x v="1064"/>
    <d v="2012-10-05T00:00:00"/>
    <d v="2013-02-04T00:00:00"/>
    <x v="2"/>
    <x v="7"/>
    <n v="1"/>
    <n v="0"/>
    <n v="0.33424657534246577"/>
  </r>
  <r>
    <x v="1065"/>
    <d v="2009-04-16T00:00:00"/>
    <d v="2009-08-17T00:00:00"/>
    <x v="1"/>
    <x v="6"/>
    <n v="1"/>
    <n v="0"/>
    <n v="0.33698630136986302"/>
  </r>
  <r>
    <x v="1066"/>
    <d v="2009-05-08T00:00:00"/>
    <d v="2009-09-08T00:00:00"/>
    <x v="1"/>
    <x v="11"/>
    <n v="1"/>
    <n v="0"/>
    <n v="0.33698630136986302"/>
  </r>
  <r>
    <x v="1067"/>
    <d v="2010-07-16T00:00:00"/>
    <d v="2010-11-16T00:00:00"/>
    <x v="0"/>
    <x v="10"/>
    <n v="1"/>
    <n v="0"/>
    <n v="0.33698630136986302"/>
  </r>
  <r>
    <x v="1068"/>
    <d v="2011-09-15T00:00:00"/>
    <d v="2012-01-16T00:00:00"/>
    <x v="4"/>
    <x v="3"/>
    <n v="1"/>
    <n v="0"/>
    <n v="0.33698630136986302"/>
  </r>
  <r>
    <x v="1069"/>
    <d v="2012-10-19T00:00:00"/>
    <m/>
    <x v="2"/>
    <x v="7"/>
    <n v="1"/>
    <n v="1"/>
    <n v="0.33698630136986302"/>
  </r>
  <r>
    <x v="1070"/>
    <d v="2012-10-19T00:00:00"/>
    <m/>
    <x v="2"/>
    <x v="7"/>
    <n v="1"/>
    <n v="1"/>
    <n v="0.33698630136986302"/>
  </r>
  <r>
    <x v="1071"/>
    <d v="2012-10-19T00:00:00"/>
    <m/>
    <x v="2"/>
    <x v="7"/>
    <n v="1"/>
    <n v="1"/>
    <n v="0.33698630136986302"/>
  </r>
  <r>
    <x v="1072"/>
    <d v="2012-10-18T15:32:00"/>
    <m/>
    <x v="2"/>
    <x v="7"/>
    <n v="1"/>
    <n v="1"/>
    <n v="0.33795281582952902"/>
  </r>
  <r>
    <x v="1073"/>
    <d v="2012-10-18T11:42:00"/>
    <m/>
    <x v="2"/>
    <x v="7"/>
    <n v="1"/>
    <n v="1"/>
    <n v="0.33839041095889616"/>
  </r>
  <r>
    <x v="1074"/>
    <d v="2012-10-18T00:00:00"/>
    <m/>
    <x v="2"/>
    <x v="7"/>
    <n v="1"/>
    <n v="1"/>
    <n v="0.33972602739726027"/>
  </r>
  <r>
    <x v="1075"/>
    <d v="2012-10-17T14:31:00"/>
    <m/>
    <x v="2"/>
    <x v="7"/>
    <n v="1"/>
    <n v="1"/>
    <n v="0.34080859969558647"/>
  </r>
  <r>
    <x v="1076"/>
    <d v="2009-03-17T00:00:00"/>
    <d v="2009-07-20T00:00:00"/>
    <x v="1"/>
    <x v="9"/>
    <n v="1"/>
    <n v="0"/>
    <n v="0.34246575342465752"/>
  </r>
  <r>
    <x v="1077"/>
    <d v="2009-04-23T00:00:00"/>
    <d v="2009-08-26T00:00:00"/>
    <x v="1"/>
    <x v="6"/>
    <n v="1"/>
    <n v="0"/>
    <n v="0.34246575342465752"/>
  </r>
  <r>
    <x v="1078"/>
    <d v="2012-10-17T00:00:00"/>
    <m/>
    <x v="2"/>
    <x v="7"/>
    <n v="1"/>
    <n v="1"/>
    <n v="0.34246575342465752"/>
  </r>
  <r>
    <x v="1079"/>
    <d v="2012-10-17T00:00:00"/>
    <m/>
    <x v="2"/>
    <x v="7"/>
    <n v="1"/>
    <n v="1"/>
    <n v="0.34246575342465752"/>
  </r>
  <r>
    <x v="1080"/>
    <d v="2012-10-17T00:00:00"/>
    <m/>
    <x v="2"/>
    <x v="7"/>
    <n v="1"/>
    <n v="1"/>
    <n v="0.34246575342465752"/>
  </r>
  <r>
    <x v="1081"/>
    <d v="2009-02-18T00:00:00"/>
    <d v="2009-06-24T00:00:00"/>
    <x v="1"/>
    <x v="2"/>
    <n v="1"/>
    <n v="0"/>
    <n v="0.34520547945205482"/>
  </r>
  <r>
    <x v="1082"/>
    <d v="2009-06-29T00:00:00"/>
    <d v="2009-11-02T00:00:00"/>
    <x v="1"/>
    <x v="8"/>
    <n v="1"/>
    <n v="0"/>
    <n v="0.34520547945205482"/>
  </r>
  <r>
    <x v="1083"/>
    <d v="2012-10-16T00:00:00"/>
    <m/>
    <x v="2"/>
    <x v="7"/>
    <n v="1"/>
    <n v="1"/>
    <n v="0.34520547945205482"/>
  </r>
  <r>
    <x v="1084"/>
    <d v="2012-10-16T00:00:00"/>
    <m/>
    <x v="2"/>
    <x v="7"/>
    <n v="1"/>
    <n v="1"/>
    <n v="0.34520547945205482"/>
  </r>
  <r>
    <x v="1085"/>
    <d v="2012-10-16T00:00:00"/>
    <m/>
    <x v="2"/>
    <x v="7"/>
    <n v="1"/>
    <n v="1"/>
    <n v="0.34520547945205482"/>
  </r>
  <r>
    <x v="1086"/>
    <d v="2012-10-16T00:00:00"/>
    <m/>
    <x v="2"/>
    <x v="7"/>
    <n v="1"/>
    <n v="1"/>
    <n v="0.34520547945205482"/>
  </r>
  <r>
    <x v="1087"/>
    <d v="2012-10-15T15:00:00"/>
    <m/>
    <x v="2"/>
    <x v="7"/>
    <n v="1"/>
    <n v="1"/>
    <n v="0.34623287671232877"/>
  </r>
  <r>
    <x v="1088"/>
    <d v="2008-07-11T00:00:00"/>
    <d v="2008-11-15T00:00:00"/>
    <x v="3"/>
    <x v="10"/>
    <n v="1"/>
    <n v="0"/>
    <n v="0.34794520547945207"/>
  </r>
  <r>
    <x v="1089"/>
    <d v="2010-05-13T00:00:00"/>
    <d v="2010-09-17T00:00:00"/>
    <x v="0"/>
    <x v="11"/>
    <n v="1"/>
    <n v="0"/>
    <n v="0.34794520547945207"/>
  </r>
  <r>
    <x v="1090"/>
    <d v="2012-10-15T00:00:00"/>
    <m/>
    <x v="2"/>
    <x v="7"/>
    <n v="1"/>
    <n v="1"/>
    <n v="0.34794520547945207"/>
  </r>
  <r>
    <x v="1091"/>
    <d v="2010-06-25T00:00:00"/>
    <d v="2010-11-01T00:00:00"/>
    <x v="0"/>
    <x v="8"/>
    <n v="1"/>
    <n v="0"/>
    <n v="0.35342465753424657"/>
  </r>
  <r>
    <x v="1092"/>
    <d v="2012-07-31T00:00:00"/>
    <d v="2012-12-07T00:00:00"/>
    <x v="2"/>
    <x v="10"/>
    <n v="1"/>
    <n v="0"/>
    <n v="0.35342465753424657"/>
  </r>
  <r>
    <x v="1093"/>
    <d v="2010-01-08T00:00:00"/>
    <d v="2010-05-18T00:00:00"/>
    <x v="0"/>
    <x v="4"/>
    <n v="1"/>
    <n v="0"/>
    <n v="0.35616438356164382"/>
  </r>
  <r>
    <x v="1094"/>
    <d v="2012-10-11T18:38:00"/>
    <m/>
    <x v="2"/>
    <x v="7"/>
    <n v="1"/>
    <n v="1"/>
    <n v="0.35677701674277373"/>
  </r>
  <r>
    <x v="1095"/>
    <d v="2012-10-11T14:14:00"/>
    <m/>
    <x v="2"/>
    <x v="7"/>
    <n v="1"/>
    <n v="1"/>
    <n v="0.35727929984779921"/>
  </r>
  <r>
    <x v="1096"/>
    <d v="2009-02-27T00:00:00"/>
    <d v="2009-07-08T00:00:00"/>
    <x v="1"/>
    <x v="2"/>
    <n v="1"/>
    <n v="0"/>
    <n v="0.35890410958904112"/>
  </r>
  <r>
    <x v="1097"/>
    <d v="2012-09-20T00:00:00"/>
    <d v="2013-01-29T00:00:00"/>
    <x v="2"/>
    <x v="3"/>
    <n v="1"/>
    <n v="0"/>
    <n v="0.35890410958904112"/>
  </r>
  <r>
    <x v="1098"/>
    <d v="2012-09-28T00:00:00"/>
    <d v="2013-02-06T00:00:00"/>
    <x v="2"/>
    <x v="3"/>
    <n v="1"/>
    <n v="0"/>
    <n v="0.35890410958904112"/>
  </r>
  <r>
    <x v="1099"/>
    <d v="2012-10-10T00:00:00"/>
    <m/>
    <x v="2"/>
    <x v="7"/>
    <n v="1"/>
    <n v="1"/>
    <n v="0.36164383561643837"/>
  </r>
  <r>
    <x v="1100"/>
    <d v="2012-10-10T00:00:00"/>
    <m/>
    <x v="2"/>
    <x v="7"/>
    <n v="1"/>
    <n v="1"/>
    <n v="0.36164383561643837"/>
  </r>
  <r>
    <x v="1101"/>
    <d v="2009-11-04T00:00:00"/>
    <d v="2010-03-17T00:00:00"/>
    <x v="1"/>
    <x v="5"/>
    <n v="1"/>
    <n v="0"/>
    <n v="0.36438356164383562"/>
  </r>
  <r>
    <x v="1102"/>
    <d v="2010-01-26T00:00:00"/>
    <d v="2010-06-08T00:00:00"/>
    <x v="0"/>
    <x v="4"/>
    <n v="1"/>
    <n v="0"/>
    <n v="0.36438356164383562"/>
  </r>
  <r>
    <x v="1103"/>
    <d v="2012-10-09T00:00:00"/>
    <m/>
    <x v="2"/>
    <x v="7"/>
    <n v="1"/>
    <n v="1"/>
    <n v="0.36438356164383562"/>
  </r>
  <r>
    <x v="1104"/>
    <d v="2012-01-26T00:00:00"/>
    <d v="2012-06-07T00:00:00"/>
    <x v="2"/>
    <x v="4"/>
    <n v="1"/>
    <n v="0"/>
    <n v="0.36438356164383562"/>
  </r>
  <r>
    <x v="1105"/>
    <d v="2012-10-09T00:00:00"/>
    <m/>
    <x v="2"/>
    <x v="7"/>
    <n v="1"/>
    <n v="1"/>
    <n v="0.36438356164383562"/>
  </r>
  <r>
    <x v="1106"/>
    <d v="2012-10-09T00:00:00"/>
    <m/>
    <x v="2"/>
    <x v="7"/>
    <n v="1"/>
    <n v="1"/>
    <n v="0.36438356164383562"/>
  </r>
  <r>
    <x v="1107"/>
    <d v="2012-10-08T09:23:00"/>
    <m/>
    <x v="2"/>
    <x v="7"/>
    <n v="1"/>
    <n v="1"/>
    <n v="0.36605213089801819"/>
  </r>
  <r>
    <x v="1108"/>
    <d v="2010-05-18T00:00:00"/>
    <d v="2010-09-29T00:00:00"/>
    <x v="0"/>
    <x v="11"/>
    <n v="1"/>
    <n v="0"/>
    <n v="0.36712328767123287"/>
  </r>
  <r>
    <x v="1109"/>
    <d v="2011-02-03T00:00:00"/>
    <d v="2011-06-17T00:00:00"/>
    <x v="4"/>
    <x v="2"/>
    <n v="1"/>
    <n v="0"/>
    <n v="0.36712328767123287"/>
  </r>
  <r>
    <x v="1110"/>
    <d v="2012-10-08T00:00:00"/>
    <m/>
    <x v="2"/>
    <x v="7"/>
    <n v="1"/>
    <n v="1"/>
    <n v="0.36712328767123287"/>
  </r>
  <r>
    <x v="1111"/>
    <d v="2012-10-08T00:00:00"/>
    <m/>
    <x v="2"/>
    <x v="7"/>
    <n v="1"/>
    <n v="1"/>
    <n v="0.36712328767123287"/>
  </r>
  <r>
    <x v="1112"/>
    <d v="2012-10-08T00:00:00"/>
    <m/>
    <x v="2"/>
    <x v="7"/>
    <n v="1"/>
    <n v="1"/>
    <n v="0.36712328767123287"/>
  </r>
  <r>
    <x v="1113"/>
    <d v="2008-10-20T00:00:00"/>
    <d v="2009-03-04T00:00:00"/>
    <x v="3"/>
    <x v="7"/>
    <n v="1"/>
    <n v="0"/>
    <n v="0.36986301369863012"/>
  </r>
  <r>
    <x v="1114"/>
    <d v="2011-10-26T00:00:00"/>
    <d v="2012-03-10T00:00:00"/>
    <x v="4"/>
    <x v="7"/>
    <n v="1"/>
    <n v="0"/>
    <n v="0.37260273972602742"/>
  </r>
  <r>
    <x v="1115"/>
    <d v="2012-10-05T14:26:00"/>
    <m/>
    <x v="2"/>
    <x v="7"/>
    <n v="1"/>
    <n v="1"/>
    <n v="0.37369482496193984"/>
  </r>
  <r>
    <x v="1116"/>
    <d v="2012-10-05T08:10:00"/>
    <m/>
    <x v="2"/>
    <x v="7"/>
    <n v="1"/>
    <n v="1"/>
    <n v="0.37441019786909313"/>
  </r>
  <r>
    <x v="1117"/>
    <d v="2011-06-09T00:00:00"/>
    <d v="2011-10-24T00:00:00"/>
    <x v="4"/>
    <x v="8"/>
    <n v="1"/>
    <n v="0"/>
    <n v="0.37534246575342467"/>
  </r>
  <r>
    <x v="1118"/>
    <d v="2012-10-05T00:00:00"/>
    <m/>
    <x v="2"/>
    <x v="7"/>
    <n v="1"/>
    <n v="1"/>
    <n v="0.37534246575342467"/>
  </r>
  <r>
    <x v="1119"/>
    <d v="2012-07-19T00:00:00"/>
    <d v="2012-12-03T00:00:00"/>
    <x v="2"/>
    <x v="10"/>
    <n v="1"/>
    <n v="0"/>
    <n v="0.37534246575342467"/>
  </r>
  <r>
    <x v="1120"/>
    <d v="2012-10-05T00:00:00"/>
    <m/>
    <x v="2"/>
    <x v="7"/>
    <n v="1"/>
    <n v="1"/>
    <n v="0.37534246575342467"/>
  </r>
  <r>
    <x v="1121"/>
    <d v="2012-10-05T00:00:00"/>
    <m/>
    <x v="2"/>
    <x v="7"/>
    <n v="1"/>
    <n v="1"/>
    <n v="0.37534246575342467"/>
  </r>
  <r>
    <x v="1122"/>
    <d v="2012-10-05T00:00:00"/>
    <m/>
    <x v="2"/>
    <x v="7"/>
    <n v="1"/>
    <n v="1"/>
    <n v="0.37534246575342467"/>
  </r>
  <r>
    <x v="1123"/>
    <d v="2012-10-04T11:50:00"/>
    <m/>
    <x v="2"/>
    <x v="7"/>
    <n v="1"/>
    <n v="1"/>
    <n v="0.37673135464231577"/>
  </r>
  <r>
    <x v="1124"/>
    <d v="2012-05-18T07:43:00"/>
    <d v="2012-10-03T00:00:00"/>
    <x v="2"/>
    <x v="11"/>
    <n v="1"/>
    <n v="0"/>
    <n v="0.37720129375951206"/>
  </r>
  <r>
    <x v="1125"/>
    <d v="2009-07-09T00:00:00"/>
    <d v="2009-11-24T00:00:00"/>
    <x v="1"/>
    <x v="10"/>
    <n v="1"/>
    <n v="0"/>
    <n v="0.37808219178082192"/>
  </r>
  <r>
    <x v="1126"/>
    <d v="2009-07-01T00:00:00"/>
    <d v="2009-11-16T00:00:00"/>
    <x v="1"/>
    <x v="10"/>
    <n v="1"/>
    <n v="0"/>
    <n v="0.37808219178082192"/>
  </r>
  <r>
    <x v="1127"/>
    <d v="2010-10-08T00:00:00"/>
    <d v="2011-02-23T00:00:00"/>
    <x v="0"/>
    <x v="7"/>
    <n v="1"/>
    <n v="0"/>
    <n v="0.37808219178082192"/>
  </r>
  <r>
    <x v="1128"/>
    <d v="2011-04-16T00:00:00"/>
    <d v="2011-09-01T00:00:00"/>
    <x v="4"/>
    <x v="6"/>
    <n v="1"/>
    <n v="0"/>
    <n v="0.37808219178082192"/>
  </r>
  <r>
    <x v="1129"/>
    <d v="2012-10-04T00:00:00"/>
    <m/>
    <x v="2"/>
    <x v="7"/>
    <n v="1"/>
    <n v="1"/>
    <n v="0.37808219178082192"/>
  </r>
  <r>
    <x v="1130"/>
    <d v="2012-10-04T00:00:00"/>
    <m/>
    <x v="2"/>
    <x v="7"/>
    <n v="1"/>
    <n v="1"/>
    <n v="0.37808219178082192"/>
  </r>
  <r>
    <x v="1131"/>
    <d v="2012-10-04T00:00:00"/>
    <m/>
    <x v="2"/>
    <x v="7"/>
    <n v="1"/>
    <n v="1"/>
    <n v="0.37808219178082192"/>
  </r>
  <r>
    <x v="1132"/>
    <d v="2012-10-03T11:50:00"/>
    <m/>
    <x v="2"/>
    <x v="7"/>
    <n v="1"/>
    <n v="1"/>
    <n v="0.37947108066971302"/>
  </r>
  <r>
    <x v="1133"/>
    <d v="2012-10-03T09:23:00"/>
    <m/>
    <x v="2"/>
    <x v="7"/>
    <n v="1"/>
    <n v="1"/>
    <n v="0.37975076103500449"/>
  </r>
  <r>
    <x v="1134"/>
    <d v="2008-08-13T00:00:00"/>
    <d v="2008-12-30T00:00:00"/>
    <x v="3"/>
    <x v="0"/>
    <n v="1"/>
    <n v="0"/>
    <n v="0.38082191780821917"/>
  </r>
  <r>
    <x v="1135"/>
    <d v="2008-12-02T00:00:00"/>
    <d v="2009-04-20T00:00:00"/>
    <x v="3"/>
    <x v="1"/>
    <n v="1"/>
    <n v="0"/>
    <n v="0.38082191780821917"/>
  </r>
  <r>
    <x v="1136"/>
    <d v="2012-10-03T00:00:00"/>
    <m/>
    <x v="2"/>
    <x v="7"/>
    <n v="1"/>
    <n v="1"/>
    <n v="0.38082191780821917"/>
  </r>
  <r>
    <x v="1137"/>
    <d v="2012-10-03T00:00:00"/>
    <m/>
    <x v="2"/>
    <x v="7"/>
    <n v="1"/>
    <n v="1"/>
    <n v="0.38082191780821917"/>
  </r>
  <r>
    <x v="1138"/>
    <d v="2012-10-03T00:00:00"/>
    <m/>
    <x v="2"/>
    <x v="7"/>
    <n v="1"/>
    <n v="1"/>
    <n v="0.38082191780821917"/>
  </r>
  <r>
    <x v="1139"/>
    <d v="2012-10-03T00:00:00"/>
    <m/>
    <x v="2"/>
    <x v="7"/>
    <n v="1"/>
    <n v="1"/>
    <n v="0.38082191780821917"/>
  </r>
  <r>
    <x v="1140"/>
    <d v="2012-10-03T00:00:00"/>
    <m/>
    <x v="2"/>
    <x v="7"/>
    <n v="1"/>
    <n v="1"/>
    <n v="0.38082191780821917"/>
  </r>
  <r>
    <x v="1141"/>
    <d v="2012-10-03T00:00:00"/>
    <m/>
    <x v="2"/>
    <x v="7"/>
    <n v="1"/>
    <n v="1"/>
    <n v="0.38082191780821917"/>
  </r>
  <r>
    <x v="1142"/>
    <d v="2012-10-03T00:00:00"/>
    <m/>
    <x v="2"/>
    <x v="7"/>
    <n v="1"/>
    <n v="1"/>
    <n v="0.38082191780821917"/>
  </r>
  <r>
    <x v="1143"/>
    <d v="2012-10-03T00:00:00"/>
    <m/>
    <x v="2"/>
    <x v="7"/>
    <n v="1"/>
    <n v="1"/>
    <n v="0.38082191780821917"/>
  </r>
  <r>
    <x v="1144"/>
    <d v="2012-10-03T00:00:00"/>
    <m/>
    <x v="2"/>
    <x v="7"/>
    <n v="1"/>
    <n v="1"/>
    <n v="0.38082191780821917"/>
  </r>
  <r>
    <x v="1145"/>
    <d v="2012-10-03T00:00:00"/>
    <m/>
    <x v="2"/>
    <x v="7"/>
    <n v="1"/>
    <n v="1"/>
    <n v="0.38082191780821917"/>
  </r>
  <r>
    <x v="1146"/>
    <d v="2012-10-03T00:00:00"/>
    <m/>
    <x v="2"/>
    <x v="7"/>
    <n v="1"/>
    <n v="1"/>
    <n v="0.38082191780821917"/>
  </r>
  <r>
    <x v="1147"/>
    <d v="2012-10-03T00:00:00"/>
    <m/>
    <x v="2"/>
    <x v="7"/>
    <n v="1"/>
    <n v="1"/>
    <n v="0.38082191780821917"/>
  </r>
  <r>
    <x v="1148"/>
    <d v="2012-10-03T00:00:00"/>
    <m/>
    <x v="2"/>
    <x v="7"/>
    <n v="1"/>
    <n v="1"/>
    <n v="0.38082191780821917"/>
  </r>
  <r>
    <x v="1149"/>
    <d v="2012-10-03T00:00:00"/>
    <m/>
    <x v="2"/>
    <x v="7"/>
    <n v="1"/>
    <n v="1"/>
    <n v="0.38082191780821917"/>
  </r>
  <r>
    <x v="1150"/>
    <d v="2012-10-03T00:00:00"/>
    <m/>
    <x v="2"/>
    <x v="7"/>
    <n v="1"/>
    <n v="1"/>
    <n v="0.38082191780821917"/>
  </r>
  <r>
    <x v="1151"/>
    <d v="2012-10-02T17:01:00"/>
    <m/>
    <x v="2"/>
    <x v="7"/>
    <n v="1"/>
    <n v="1"/>
    <n v="0.38161910197869808"/>
  </r>
  <r>
    <x v="1152"/>
    <d v="2012-10-02T00:00:00"/>
    <m/>
    <x v="2"/>
    <x v="7"/>
    <n v="1"/>
    <n v="1"/>
    <n v="0.38356164383561642"/>
  </r>
  <r>
    <x v="1153"/>
    <d v="2009-09-17T00:00:00"/>
    <d v="2010-02-04T00:00:00"/>
    <x v="1"/>
    <x v="3"/>
    <n v="1"/>
    <n v="0"/>
    <n v="0.38356164383561642"/>
  </r>
  <r>
    <x v="1154"/>
    <d v="2012-10-01T00:00:00"/>
    <d v="2013-02-18T00:00:00"/>
    <x v="2"/>
    <x v="7"/>
    <n v="1"/>
    <n v="0"/>
    <n v="0.38356164383561642"/>
  </r>
  <r>
    <x v="1155"/>
    <d v="2012-10-02T00:00:00"/>
    <m/>
    <x v="2"/>
    <x v="7"/>
    <n v="1"/>
    <n v="1"/>
    <n v="0.38356164383561642"/>
  </r>
  <r>
    <x v="1156"/>
    <d v="2009-03-19T00:00:00"/>
    <d v="2009-08-07T00:00:00"/>
    <x v="1"/>
    <x v="9"/>
    <n v="1"/>
    <n v="0"/>
    <n v="0.38630136986301372"/>
  </r>
  <r>
    <x v="1157"/>
    <d v="2010-11-16T00:00:00"/>
    <d v="2011-04-06T00:00:00"/>
    <x v="0"/>
    <x v="5"/>
    <n v="1"/>
    <n v="0"/>
    <n v="0.38630136986301372"/>
  </r>
  <r>
    <x v="1158"/>
    <d v="2011-08-30T00:00:00"/>
    <d v="2012-01-18T00:00:00"/>
    <x v="4"/>
    <x v="0"/>
    <n v="1"/>
    <n v="0"/>
    <n v="0.38630136986301372"/>
  </r>
  <r>
    <x v="1159"/>
    <d v="2011-08-30T00:00:00"/>
    <d v="2012-01-18T00:00:00"/>
    <x v="4"/>
    <x v="0"/>
    <n v="1"/>
    <n v="0"/>
    <n v="0.38630136986301372"/>
  </r>
  <r>
    <x v="1160"/>
    <d v="2012-10-01T00:00:00"/>
    <m/>
    <x v="2"/>
    <x v="7"/>
    <n v="1"/>
    <n v="1"/>
    <n v="0.38630136986301372"/>
  </r>
  <r>
    <x v="1161"/>
    <d v="2009-08-26T00:00:00"/>
    <d v="2010-01-15T00:00:00"/>
    <x v="1"/>
    <x v="0"/>
    <n v="1"/>
    <n v="0"/>
    <n v="0.38904109589041097"/>
  </r>
  <r>
    <x v="1162"/>
    <d v="2012-09-30T00:00:00"/>
    <m/>
    <x v="2"/>
    <x v="3"/>
    <n v="1"/>
    <n v="1"/>
    <n v="0.38904109589041097"/>
  </r>
  <r>
    <x v="1163"/>
    <d v="2012-09-29T00:00:00"/>
    <m/>
    <x v="2"/>
    <x v="3"/>
    <n v="1"/>
    <n v="1"/>
    <n v="0.39178082191780822"/>
  </r>
  <r>
    <x v="1164"/>
    <d v="2012-09-28T19:10:00"/>
    <m/>
    <x v="2"/>
    <x v="3"/>
    <n v="1"/>
    <n v="1"/>
    <n v="0.39233257229833013"/>
  </r>
  <r>
    <x v="1165"/>
    <d v="2012-09-28T16:43:00"/>
    <m/>
    <x v="2"/>
    <x v="3"/>
    <n v="1"/>
    <n v="1"/>
    <n v="0.39261225266362165"/>
  </r>
  <r>
    <x v="1166"/>
    <d v="2012-09-28T16:28:00"/>
    <m/>
    <x v="2"/>
    <x v="3"/>
    <n v="1"/>
    <n v="1"/>
    <n v="0.39264079147640041"/>
  </r>
  <r>
    <x v="1167"/>
    <d v="2012-09-28T00:00:00"/>
    <m/>
    <x v="2"/>
    <x v="3"/>
    <n v="1"/>
    <n v="1"/>
    <n v="0.39452054794520547"/>
  </r>
  <r>
    <x v="1168"/>
    <d v="2009-03-11T00:00:00"/>
    <d v="2009-08-02T00:00:00"/>
    <x v="1"/>
    <x v="9"/>
    <n v="1"/>
    <n v="0"/>
    <n v="0.39452054794520547"/>
  </r>
  <r>
    <x v="1169"/>
    <d v="2012-09-28T00:00:00"/>
    <m/>
    <x v="2"/>
    <x v="3"/>
    <n v="1"/>
    <n v="1"/>
    <n v="0.39452054794520547"/>
  </r>
  <r>
    <x v="1170"/>
    <d v="2010-07-15T00:00:00"/>
    <d v="2010-12-06T00:00:00"/>
    <x v="0"/>
    <x v="10"/>
    <n v="1"/>
    <n v="0"/>
    <n v="0.39452054794520547"/>
  </r>
  <r>
    <x v="1171"/>
    <d v="2012-09-28T00:00:00"/>
    <m/>
    <x v="2"/>
    <x v="3"/>
    <n v="1"/>
    <n v="1"/>
    <n v="0.39452054794520547"/>
  </r>
  <r>
    <x v="1172"/>
    <d v="2012-09-28T00:00:00"/>
    <m/>
    <x v="2"/>
    <x v="3"/>
    <n v="1"/>
    <n v="1"/>
    <n v="0.39452054794520547"/>
  </r>
  <r>
    <x v="1173"/>
    <d v="2012-09-28T00:00:00"/>
    <m/>
    <x v="2"/>
    <x v="3"/>
    <n v="1"/>
    <n v="1"/>
    <n v="0.39452054794520547"/>
  </r>
  <r>
    <x v="1174"/>
    <d v="2012-09-28T00:00:00"/>
    <m/>
    <x v="2"/>
    <x v="3"/>
    <n v="1"/>
    <n v="1"/>
    <n v="0.39452054794520547"/>
  </r>
  <r>
    <x v="1175"/>
    <d v="2012-09-28T00:00:00"/>
    <m/>
    <x v="2"/>
    <x v="3"/>
    <n v="1"/>
    <n v="1"/>
    <n v="0.39452054794520547"/>
  </r>
  <r>
    <x v="1176"/>
    <d v="2012-09-28T00:00:00"/>
    <m/>
    <x v="2"/>
    <x v="3"/>
    <n v="1"/>
    <n v="1"/>
    <n v="0.39452054794520547"/>
  </r>
  <r>
    <x v="1177"/>
    <d v="2012-09-28T00:00:00"/>
    <m/>
    <x v="2"/>
    <x v="3"/>
    <n v="1"/>
    <n v="1"/>
    <n v="0.39452054794520547"/>
  </r>
  <r>
    <x v="1178"/>
    <d v="2012-09-27T16:14:00"/>
    <m/>
    <x v="2"/>
    <x v="3"/>
    <n v="1"/>
    <n v="1"/>
    <n v="0.39540715372907109"/>
  </r>
  <r>
    <x v="1179"/>
    <d v="2012-09-27T13:21:00"/>
    <m/>
    <x v="2"/>
    <x v="3"/>
    <n v="1"/>
    <n v="1"/>
    <n v="0.39573630136985904"/>
  </r>
  <r>
    <x v="1180"/>
    <d v="2009-01-08T00:00:00"/>
    <d v="2009-06-02T00:00:00"/>
    <x v="1"/>
    <x v="4"/>
    <n v="1"/>
    <n v="0"/>
    <n v="0.39726027397260272"/>
  </r>
  <r>
    <x v="1181"/>
    <d v="2012-09-27T00:00:00"/>
    <m/>
    <x v="2"/>
    <x v="3"/>
    <n v="1"/>
    <n v="1"/>
    <n v="0.39726027397260272"/>
  </r>
  <r>
    <x v="1182"/>
    <d v="2012-09-27T00:00:00"/>
    <m/>
    <x v="2"/>
    <x v="3"/>
    <n v="1"/>
    <n v="1"/>
    <n v="0.39726027397260272"/>
  </r>
  <r>
    <x v="1183"/>
    <d v="2012-09-27T00:00:00"/>
    <m/>
    <x v="2"/>
    <x v="3"/>
    <n v="1"/>
    <n v="1"/>
    <n v="0.39726027397260272"/>
  </r>
  <r>
    <x v="1184"/>
    <d v="2012-09-27T00:00:00"/>
    <m/>
    <x v="2"/>
    <x v="3"/>
    <n v="1"/>
    <n v="1"/>
    <n v="0.39726027397260272"/>
  </r>
  <r>
    <x v="1185"/>
    <d v="2012-09-25T16:09:00"/>
    <d v="2013-02-18T00:00:00"/>
    <x v="2"/>
    <x v="3"/>
    <n v="1"/>
    <n v="0"/>
    <n v="0.39815639269405462"/>
  </r>
  <r>
    <x v="1186"/>
    <d v="2012-09-26T15:11:00"/>
    <m/>
    <x v="2"/>
    <x v="3"/>
    <n v="1"/>
    <n v="1"/>
    <n v="0.398266742770159"/>
  </r>
  <r>
    <x v="1187"/>
    <d v="2012-09-26T10:28:00"/>
    <m/>
    <x v="2"/>
    <x v="3"/>
    <n v="1"/>
    <n v="1"/>
    <n v="0.39880517503804425"/>
  </r>
  <r>
    <x v="1188"/>
    <d v="2009-02-03T00:00:00"/>
    <d v="2009-06-29T00:00:00"/>
    <x v="1"/>
    <x v="2"/>
    <n v="1"/>
    <n v="0"/>
    <n v="0.4"/>
  </r>
  <r>
    <x v="1189"/>
    <d v="2012-09-26T00:00:00"/>
    <m/>
    <x v="2"/>
    <x v="3"/>
    <n v="1"/>
    <n v="1"/>
    <n v="0.4"/>
  </r>
  <r>
    <x v="1190"/>
    <d v="2012-09-26T00:00:00"/>
    <m/>
    <x v="2"/>
    <x v="3"/>
    <n v="1"/>
    <n v="1"/>
    <n v="0.4"/>
  </r>
  <r>
    <x v="1191"/>
    <d v="2012-09-26T00:00:00"/>
    <m/>
    <x v="2"/>
    <x v="3"/>
    <n v="1"/>
    <n v="1"/>
    <n v="0.4"/>
  </r>
  <r>
    <x v="1192"/>
    <d v="2012-09-25T15:07:00"/>
    <m/>
    <x v="2"/>
    <x v="3"/>
    <n v="1"/>
    <n v="1"/>
    <n v="0.40101407914763726"/>
  </r>
  <r>
    <x v="1193"/>
    <d v="2009-07-20T00:00:00"/>
    <d v="2009-12-14T00:00:00"/>
    <x v="1"/>
    <x v="10"/>
    <n v="1"/>
    <n v="0"/>
    <n v="0.40273972602739727"/>
  </r>
  <r>
    <x v="1194"/>
    <d v="2011-09-12T00:00:00"/>
    <d v="2012-02-06T00:00:00"/>
    <x v="4"/>
    <x v="3"/>
    <n v="1"/>
    <n v="0"/>
    <n v="0.40273972602739727"/>
  </r>
  <r>
    <x v="1195"/>
    <d v="2012-09-25T00:00:00"/>
    <m/>
    <x v="2"/>
    <x v="3"/>
    <n v="1"/>
    <n v="1"/>
    <n v="0.40273972602739727"/>
  </r>
  <r>
    <x v="1196"/>
    <d v="2012-09-25T00:00:00"/>
    <m/>
    <x v="2"/>
    <x v="3"/>
    <n v="1"/>
    <n v="1"/>
    <n v="0.40273972602739727"/>
  </r>
  <r>
    <x v="1197"/>
    <d v="2012-03-27T12:36:00"/>
    <d v="2012-08-22T00:00:00"/>
    <x v="2"/>
    <x v="9"/>
    <n v="1"/>
    <n v="0"/>
    <n v="0.40404109589040699"/>
  </r>
  <r>
    <x v="1198"/>
    <d v="2012-09-24T07:32:00"/>
    <m/>
    <x v="2"/>
    <x v="3"/>
    <n v="1"/>
    <n v="1"/>
    <n v="0.40461948249620233"/>
  </r>
  <r>
    <x v="1199"/>
    <d v="2012-09-24T07:24:00"/>
    <m/>
    <x v="2"/>
    <x v="3"/>
    <n v="1"/>
    <n v="1"/>
    <n v="0.40463470319634437"/>
  </r>
  <r>
    <x v="1200"/>
    <d v="2011-02-24T00:00:00"/>
    <d v="2011-07-22T00:00:00"/>
    <x v="4"/>
    <x v="2"/>
    <n v="1"/>
    <n v="0"/>
    <n v="0.40547945205479452"/>
  </r>
  <r>
    <x v="1201"/>
    <d v="2011-01-27T00:00:00"/>
    <d v="2011-06-24T00:00:00"/>
    <x v="4"/>
    <x v="4"/>
    <n v="1"/>
    <n v="0"/>
    <n v="0.40547945205479452"/>
  </r>
  <r>
    <x v="1202"/>
    <d v="2012-09-05T00:00:00"/>
    <d v="2013-01-31T00:00:00"/>
    <x v="2"/>
    <x v="3"/>
    <n v="1"/>
    <n v="0"/>
    <n v="0.40547945205479452"/>
  </r>
  <r>
    <x v="1203"/>
    <d v="2012-09-24T00:00:00"/>
    <m/>
    <x v="2"/>
    <x v="3"/>
    <n v="1"/>
    <n v="1"/>
    <n v="0.40547945205479452"/>
  </r>
  <r>
    <x v="1204"/>
    <d v="2012-09-24T00:00:00"/>
    <m/>
    <x v="2"/>
    <x v="3"/>
    <n v="1"/>
    <n v="1"/>
    <n v="0.40547945205479452"/>
  </r>
  <r>
    <x v="1205"/>
    <d v="2012-04-04T00:00:00"/>
    <d v="2012-08-30T00:00:00"/>
    <x v="2"/>
    <x v="6"/>
    <n v="1"/>
    <n v="0"/>
    <n v="0.40547945205479452"/>
  </r>
  <r>
    <x v="1206"/>
    <d v="2012-07-09T00:00:00"/>
    <d v="2012-12-06T00:00:00"/>
    <x v="2"/>
    <x v="10"/>
    <n v="1"/>
    <n v="0"/>
    <n v="0.41095890410958902"/>
  </r>
  <r>
    <x v="1207"/>
    <d v="2012-09-21T11:56:00"/>
    <m/>
    <x v="2"/>
    <x v="3"/>
    <n v="1"/>
    <n v="1"/>
    <n v="0.41233637747336865"/>
  </r>
  <r>
    <x v="1208"/>
    <d v="2012-09-21T11:39:00"/>
    <m/>
    <x v="2"/>
    <x v="3"/>
    <n v="1"/>
    <n v="1"/>
    <n v="0.41236872146117792"/>
  </r>
  <r>
    <x v="1209"/>
    <d v="2012-09-21T11:39:00"/>
    <m/>
    <x v="2"/>
    <x v="3"/>
    <n v="1"/>
    <n v="1"/>
    <n v="0.41236872146117792"/>
  </r>
  <r>
    <x v="1210"/>
    <d v="2012-09-21T09:25:00"/>
    <m/>
    <x v="2"/>
    <x v="3"/>
    <n v="1"/>
    <n v="1"/>
    <n v="0.41262366818874113"/>
  </r>
  <r>
    <x v="1211"/>
    <d v="2009-01-16T00:00:00"/>
    <d v="2009-06-16T00:00:00"/>
    <x v="1"/>
    <x v="4"/>
    <n v="1"/>
    <n v="0"/>
    <n v="0.41369863013698632"/>
  </r>
  <r>
    <x v="1212"/>
    <d v="2012-09-21T00:00:00"/>
    <m/>
    <x v="2"/>
    <x v="3"/>
    <n v="1"/>
    <n v="1"/>
    <n v="0.41369863013698632"/>
  </r>
  <r>
    <x v="1213"/>
    <d v="2012-09-20T14:37:00"/>
    <m/>
    <x v="2"/>
    <x v="3"/>
    <n v="1"/>
    <n v="1"/>
    <n v="0.41476978691020094"/>
  </r>
  <r>
    <x v="1214"/>
    <d v="2009-06-17T00:00:00"/>
    <d v="2009-11-16T00:00:00"/>
    <x v="1"/>
    <x v="8"/>
    <n v="1"/>
    <n v="0"/>
    <n v="0.41643835616438357"/>
  </r>
  <r>
    <x v="1215"/>
    <d v="2012-09-20T00:00:00"/>
    <m/>
    <x v="2"/>
    <x v="3"/>
    <n v="1"/>
    <n v="1"/>
    <n v="0.41643835616438357"/>
  </r>
  <r>
    <x v="1216"/>
    <d v="2012-08-30T00:00:00"/>
    <d v="2013-01-29T00:00:00"/>
    <x v="2"/>
    <x v="0"/>
    <n v="1"/>
    <n v="0"/>
    <n v="0.41643835616438357"/>
  </r>
  <r>
    <x v="1217"/>
    <d v="2012-05-24T00:00:00"/>
    <d v="2012-10-23T00:00:00"/>
    <x v="2"/>
    <x v="11"/>
    <n v="1"/>
    <n v="0"/>
    <n v="0.41643835616438357"/>
  </r>
  <r>
    <x v="1218"/>
    <d v="2012-09-20T00:00:00"/>
    <m/>
    <x v="2"/>
    <x v="3"/>
    <n v="1"/>
    <n v="1"/>
    <n v="0.41643835616438357"/>
  </r>
  <r>
    <x v="1219"/>
    <d v="2012-09-19T16:47:00"/>
    <m/>
    <x v="2"/>
    <x v="3"/>
    <n v="1"/>
    <n v="1"/>
    <n v="0.41726217656011599"/>
  </r>
  <r>
    <x v="1220"/>
    <d v="2012-09-19T12:13:00"/>
    <m/>
    <x v="2"/>
    <x v="3"/>
    <n v="1"/>
    <n v="1"/>
    <n v="0.41778348554033395"/>
  </r>
  <r>
    <x v="1221"/>
    <d v="2012-09-19T11:50:00"/>
    <m/>
    <x v="2"/>
    <x v="3"/>
    <n v="1"/>
    <n v="1"/>
    <n v="0.41782724505327468"/>
  </r>
  <r>
    <x v="1222"/>
    <d v="2009-04-28T00:00:00"/>
    <d v="2009-09-28T00:00:00"/>
    <x v="1"/>
    <x v="6"/>
    <n v="1"/>
    <n v="0"/>
    <n v="0.41917808219178082"/>
  </r>
  <r>
    <x v="1223"/>
    <d v="2011-05-10T00:00:00"/>
    <d v="2011-10-10T00:00:00"/>
    <x v="4"/>
    <x v="11"/>
    <n v="1"/>
    <n v="0"/>
    <n v="0.41917808219178082"/>
  </r>
  <r>
    <x v="1224"/>
    <d v="2010-10-28T00:00:00"/>
    <d v="2011-03-30T00:00:00"/>
    <x v="0"/>
    <x v="7"/>
    <n v="1"/>
    <n v="0"/>
    <n v="0.41917808219178082"/>
  </r>
  <r>
    <x v="1225"/>
    <d v="2012-09-19T00:00:00"/>
    <m/>
    <x v="2"/>
    <x v="3"/>
    <n v="1"/>
    <n v="1"/>
    <n v="0.41917808219178082"/>
  </r>
  <r>
    <x v="1226"/>
    <d v="2012-09-18T15:06:00"/>
    <m/>
    <x v="2"/>
    <x v="3"/>
    <n v="1"/>
    <n v="1"/>
    <n v="0.42019406392694331"/>
  </r>
  <r>
    <x v="1227"/>
    <d v="2012-09-18T12:03:00"/>
    <m/>
    <x v="2"/>
    <x v="3"/>
    <n v="1"/>
    <n v="1"/>
    <n v="0.42054223744292368"/>
  </r>
  <r>
    <x v="1228"/>
    <d v="2012-09-18T09:33:00"/>
    <m/>
    <x v="2"/>
    <x v="3"/>
    <n v="1"/>
    <n v="1"/>
    <n v="0.42082762557077091"/>
  </r>
  <r>
    <x v="1229"/>
    <d v="2010-12-29T00:00:00"/>
    <d v="2011-06-01T00:00:00"/>
    <x v="0"/>
    <x v="1"/>
    <n v="1"/>
    <n v="0"/>
    <n v="0.42191780821917807"/>
  </r>
  <r>
    <x v="1230"/>
    <d v="2011-09-26T00:00:00"/>
    <d v="2012-02-27T00:00:00"/>
    <x v="4"/>
    <x v="3"/>
    <n v="1"/>
    <n v="0"/>
    <n v="0.42191780821917807"/>
  </r>
  <r>
    <x v="1231"/>
    <d v="2012-09-18T00:00:00"/>
    <m/>
    <x v="2"/>
    <x v="3"/>
    <n v="1"/>
    <n v="1"/>
    <n v="0.42191780821917807"/>
  </r>
  <r>
    <x v="1232"/>
    <d v="2012-09-18T00:00:00"/>
    <m/>
    <x v="2"/>
    <x v="3"/>
    <n v="1"/>
    <n v="1"/>
    <n v="0.42191780821917807"/>
  </r>
  <r>
    <x v="1233"/>
    <d v="2012-09-18T00:00:00"/>
    <m/>
    <x v="2"/>
    <x v="3"/>
    <n v="1"/>
    <n v="1"/>
    <n v="0.42191780821917807"/>
  </r>
  <r>
    <x v="1234"/>
    <d v="2012-09-18T00:00:00"/>
    <m/>
    <x v="2"/>
    <x v="3"/>
    <n v="1"/>
    <n v="1"/>
    <n v="0.42191780821917807"/>
  </r>
  <r>
    <x v="1235"/>
    <d v="2012-09-17T00:00:00"/>
    <m/>
    <x v="2"/>
    <x v="3"/>
    <n v="1"/>
    <n v="1"/>
    <n v="0.42465753424657532"/>
  </r>
  <r>
    <x v="1236"/>
    <d v="2012-09-17T00:00:00"/>
    <m/>
    <x v="2"/>
    <x v="3"/>
    <n v="1"/>
    <n v="1"/>
    <n v="0.42465753424657532"/>
  </r>
  <r>
    <x v="1237"/>
    <d v="2012-09-17T00:00:00"/>
    <m/>
    <x v="2"/>
    <x v="3"/>
    <n v="1"/>
    <n v="1"/>
    <n v="0.42465753424657532"/>
  </r>
  <r>
    <x v="1238"/>
    <d v="2011-09-20T00:00:00"/>
    <d v="2012-02-23T00:00:00"/>
    <x v="4"/>
    <x v="3"/>
    <n v="1"/>
    <n v="0"/>
    <n v="0.42739726027397262"/>
  </r>
  <r>
    <x v="1239"/>
    <d v="2012-09-16T00:00:00"/>
    <m/>
    <x v="2"/>
    <x v="3"/>
    <n v="1"/>
    <n v="1"/>
    <n v="0.42739726027397262"/>
  </r>
  <r>
    <x v="1240"/>
    <d v="2012-09-14T12:39:00"/>
    <d v="2013-02-18T00:00:00"/>
    <x v="2"/>
    <x v="3"/>
    <n v="1"/>
    <n v="0"/>
    <n v="0.42869292237442658"/>
  </r>
  <r>
    <x v="1241"/>
    <d v="2009-09-18T00:00:00"/>
    <d v="2010-02-22T00:00:00"/>
    <x v="1"/>
    <x v="3"/>
    <n v="1"/>
    <n v="0"/>
    <n v="0.43013698630136987"/>
  </r>
  <r>
    <x v="1242"/>
    <d v="2012-09-15T00:00:00"/>
    <m/>
    <x v="2"/>
    <x v="3"/>
    <n v="1"/>
    <n v="1"/>
    <n v="0.43013698630136987"/>
  </r>
  <r>
    <x v="1243"/>
    <d v="2011-06-30T00:00:00"/>
    <d v="2011-12-05T00:00:00"/>
    <x v="4"/>
    <x v="8"/>
    <n v="1"/>
    <n v="0"/>
    <n v="0.43287671232876712"/>
  </r>
  <r>
    <x v="1244"/>
    <d v="2012-09-14T00:00:00"/>
    <m/>
    <x v="2"/>
    <x v="3"/>
    <n v="1"/>
    <n v="1"/>
    <n v="0.43287671232876712"/>
  </r>
  <r>
    <x v="1245"/>
    <d v="2012-09-14T00:00:00"/>
    <m/>
    <x v="2"/>
    <x v="3"/>
    <n v="1"/>
    <n v="1"/>
    <n v="0.43287671232876712"/>
  </r>
  <r>
    <x v="1246"/>
    <d v="2012-09-14T00:00:00"/>
    <m/>
    <x v="2"/>
    <x v="3"/>
    <n v="1"/>
    <n v="1"/>
    <n v="0.43287671232876712"/>
  </r>
  <r>
    <x v="1247"/>
    <d v="2012-09-13T16:50:00"/>
    <m/>
    <x v="2"/>
    <x v="3"/>
    <n v="1"/>
    <n v="1"/>
    <n v="0.43369482496194384"/>
  </r>
  <r>
    <x v="1248"/>
    <d v="2010-01-28T00:00:00"/>
    <d v="2010-07-06T00:00:00"/>
    <x v="0"/>
    <x v="4"/>
    <n v="1"/>
    <n v="0"/>
    <n v="0.43561643835616437"/>
  </r>
  <r>
    <x v="1249"/>
    <d v="2012-09-13T00:00:00"/>
    <m/>
    <x v="2"/>
    <x v="3"/>
    <n v="1"/>
    <n v="1"/>
    <n v="0.43561643835616437"/>
  </r>
  <r>
    <x v="1250"/>
    <d v="2012-09-13T00:00:00"/>
    <m/>
    <x v="2"/>
    <x v="3"/>
    <n v="1"/>
    <n v="1"/>
    <n v="0.43561643835616437"/>
  </r>
  <r>
    <x v="1251"/>
    <d v="2009-08-11T00:00:00"/>
    <d v="2010-01-18T00:00:00"/>
    <x v="1"/>
    <x v="0"/>
    <n v="1"/>
    <n v="0"/>
    <n v="0.43835616438356162"/>
  </r>
  <r>
    <x v="1252"/>
    <d v="2010-02-26T00:00:00"/>
    <d v="2010-08-05T00:00:00"/>
    <x v="0"/>
    <x v="2"/>
    <n v="1"/>
    <n v="0"/>
    <n v="0.43835616438356162"/>
  </r>
  <r>
    <x v="1253"/>
    <d v="2009-06-23T00:00:00"/>
    <d v="2009-11-30T00:00:00"/>
    <x v="1"/>
    <x v="8"/>
    <n v="1"/>
    <n v="0"/>
    <n v="0.43835616438356162"/>
  </r>
  <r>
    <x v="1254"/>
    <d v="2012-09-12T00:00:00"/>
    <m/>
    <x v="2"/>
    <x v="3"/>
    <n v="1"/>
    <n v="1"/>
    <n v="0.43835616438356162"/>
  </r>
  <r>
    <x v="1255"/>
    <d v="2010-01-15T00:00:00"/>
    <d v="2010-06-25T00:00:00"/>
    <x v="0"/>
    <x v="4"/>
    <n v="1"/>
    <n v="0"/>
    <n v="0.44109589041095892"/>
  </r>
  <r>
    <x v="1256"/>
    <d v="2011-09-16T00:00:00"/>
    <d v="2012-02-24T00:00:00"/>
    <x v="4"/>
    <x v="3"/>
    <n v="1"/>
    <n v="0"/>
    <n v="0.44109589041095892"/>
  </r>
  <r>
    <x v="1257"/>
    <d v="2012-09-11T00:00:00"/>
    <m/>
    <x v="2"/>
    <x v="3"/>
    <n v="1"/>
    <n v="1"/>
    <n v="0.44109589041095892"/>
  </r>
  <r>
    <x v="1258"/>
    <d v="2012-09-11T00:00:00"/>
    <m/>
    <x v="2"/>
    <x v="3"/>
    <n v="1"/>
    <n v="1"/>
    <n v="0.44109589041095892"/>
  </r>
  <r>
    <x v="1259"/>
    <d v="2012-09-07T00:00:00"/>
    <m/>
    <x v="2"/>
    <x v="3"/>
    <n v="1"/>
    <n v="1"/>
    <n v="0.45205479452054792"/>
  </r>
  <r>
    <x v="1260"/>
    <d v="2012-09-07T00:00:00"/>
    <m/>
    <x v="2"/>
    <x v="3"/>
    <n v="1"/>
    <n v="1"/>
    <n v="0.45205479452054792"/>
  </r>
  <r>
    <x v="1261"/>
    <d v="2012-09-07T00:00:00"/>
    <m/>
    <x v="2"/>
    <x v="3"/>
    <n v="1"/>
    <n v="1"/>
    <n v="0.45205479452054792"/>
  </r>
  <r>
    <x v="1262"/>
    <d v="2010-12-17T00:00:00"/>
    <d v="2011-06-01T00:00:00"/>
    <x v="0"/>
    <x v="1"/>
    <n v="1"/>
    <n v="0"/>
    <n v="0.45479452054794522"/>
  </r>
  <r>
    <x v="1263"/>
    <d v="2011-12-30T00:00:00"/>
    <d v="2012-06-13T00:00:00"/>
    <x v="4"/>
    <x v="1"/>
    <n v="1"/>
    <n v="0"/>
    <n v="0.45479452054794522"/>
  </r>
  <r>
    <x v="1264"/>
    <d v="2012-09-06T00:00:00"/>
    <m/>
    <x v="2"/>
    <x v="3"/>
    <n v="1"/>
    <n v="1"/>
    <n v="0.45479452054794522"/>
  </r>
  <r>
    <x v="1265"/>
    <d v="2012-09-06T00:00:00"/>
    <m/>
    <x v="2"/>
    <x v="3"/>
    <n v="1"/>
    <n v="1"/>
    <n v="0.45479452054794522"/>
  </r>
  <r>
    <x v="1266"/>
    <d v="2012-09-06T00:00:00"/>
    <m/>
    <x v="2"/>
    <x v="3"/>
    <n v="1"/>
    <n v="1"/>
    <n v="0.45479452054794522"/>
  </r>
  <r>
    <x v="1267"/>
    <d v="2012-09-06T00:00:00"/>
    <m/>
    <x v="2"/>
    <x v="3"/>
    <n v="1"/>
    <n v="1"/>
    <n v="0.45479452054794522"/>
  </r>
  <r>
    <x v="1268"/>
    <d v="2012-09-05T11:11:00"/>
    <m/>
    <x v="2"/>
    <x v="3"/>
    <n v="1"/>
    <n v="1"/>
    <n v="0.456257610350081"/>
  </r>
  <r>
    <x v="1269"/>
    <d v="2012-09-05T00:00:00"/>
    <m/>
    <x v="2"/>
    <x v="3"/>
    <n v="1"/>
    <n v="1"/>
    <n v="0.45753424657534247"/>
  </r>
  <r>
    <x v="1270"/>
    <d v="2012-09-05T00:00:00"/>
    <m/>
    <x v="2"/>
    <x v="3"/>
    <n v="1"/>
    <n v="1"/>
    <n v="0.45753424657534247"/>
  </r>
  <r>
    <x v="1271"/>
    <d v="2012-09-05T00:00:00"/>
    <m/>
    <x v="2"/>
    <x v="3"/>
    <n v="1"/>
    <n v="1"/>
    <n v="0.45753424657534247"/>
  </r>
  <r>
    <x v="1272"/>
    <d v="2012-09-05T00:00:00"/>
    <m/>
    <x v="2"/>
    <x v="3"/>
    <n v="1"/>
    <n v="1"/>
    <n v="0.45753424657534247"/>
  </r>
  <r>
    <x v="1273"/>
    <d v="2012-09-05T00:00:00"/>
    <m/>
    <x v="2"/>
    <x v="3"/>
    <n v="1"/>
    <n v="1"/>
    <n v="0.45753424657534247"/>
  </r>
  <r>
    <x v="1274"/>
    <d v="2012-09-05T00:00:00"/>
    <m/>
    <x v="2"/>
    <x v="3"/>
    <n v="1"/>
    <n v="1"/>
    <n v="0.45753424657534247"/>
  </r>
  <r>
    <x v="1275"/>
    <d v="2012-09-05T00:00:00"/>
    <m/>
    <x v="2"/>
    <x v="3"/>
    <n v="1"/>
    <n v="1"/>
    <n v="0.45753424657534247"/>
  </r>
  <r>
    <x v="1276"/>
    <d v="2012-09-05T00:00:00"/>
    <m/>
    <x v="2"/>
    <x v="3"/>
    <n v="1"/>
    <n v="1"/>
    <n v="0.45753424657534247"/>
  </r>
  <r>
    <x v="1277"/>
    <d v="2008-11-13T00:00:00"/>
    <d v="2009-04-30T00:00:00"/>
    <x v="3"/>
    <x v="5"/>
    <n v="1"/>
    <n v="0"/>
    <n v="0.46027397260273972"/>
  </r>
  <r>
    <x v="1278"/>
    <d v="2009-03-05T00:00:00"/>
    <d v="2009-08-20T00:00:00"/>
    <x v="1"/>
    <x v="9"/>
    <n v="1"/>
    <n v="0"/>
    <n v="0.46027397260273972"/>
  </r>
  <r>
    <x v="1279"/>
    <d v="2009-11-30T00:00:00"/>
    <d v="2010-05-17T00:00:00"/>
    <x v="1"/>
    <x v="5"/>
    <n v="1"/>
    <n v="0"/>
    <n v="0.46027397260273972"/>
  </r>
  <r>
    <x v="1280"/>
    <d v="2012-09-04T00:00:00"/>
    <m/>
    <x v="2"/>
    <x v="3"/>
    <n v="1"/>
    <n v="1"/>
    <n v="0.46027397260273972"/>
  </r>
  <r>
    <x v="1281"/>
    <d v="2010-05-06T00:00:00"/>
    <d v="2010-10-22T00:00:00"/>
    <x v="0"/>
    <x v="11"/>
    <n v="1"/>
    <n v="0"/>
    <n v="0.46301369863013697"/>
  </r>
  <r>
    <x v="1282"/>
    <d v="2012-09-03T00:00:00"/>
    <m/>
    <x v="2"/>
    <x v="3"/>
    <n v="1"/>
    <n v="1"/>
    <n v="0.46301369863013697"/>
  </r>
  <r>
    <x v="1283"/>
    <d v="2009-12-23T00:00:00"/>
    <d v="2010-06-11T00:00:00"/>
    <x v="1"/>
    <x v="1"/>
    <n v="1"/>
    <n v="0"/>
    <n v="0.46575342465753422"/>
  </r>
  <r>
    <x v="1284"/>
    <d v="2009-10-28T00:00:00"/>
    <d v="2010-04-16T00:00:00"/>
    <x v="1"/>
    <x v="7"/>
    <n v="1"/>
    <n v="0"/>
    <n v="0.46575342465753422"/>
  </r>
  <r>
    <x v="1285"/>
    <d v="2012-09-02T00:00:00"/>
    <m/>
    <x v="2"/>
    <x v="3"/>
    <n v="1"/>
    <n v="1"/>
    <n v="0.46575342465753422"/>
  </r>
  <r>
    <x v="1286"/>
    <d v="2012-08-31T19:20:00"/>
    <m/>
    <x v="2"/>
    <x v="0"/>
    <n v="1"/>
    <n v="1"/>
    <n v="0.46902587519026095"/>
  </r>
  <r>
    <x v="1287"/>
    <d v="2012-08-31T18:44:00"/>
    <m/>
    <x v="2"/>
    <x v="0"/>
    <n v="1"/>
    <n v="1"/>
    <n v="0.46909436834094986"/>
  </r>
  <r>
    <x v="1288"/>
    <d v="2012-08-31T18:11:00"/>
    <m/>
    <x v="2"/>
    <x v="0"/>
    <n v="1"/>
    <n v="1"/>
    <n v="0.46915715372906314"/>
  </r>
  <r>
    <x v="1289"/>
    <d v="2012-08-31T17:23:00"/>
    <m/>
    <x v="2"/>
    <x v="0"/>
    <n v="1"/>
    <n v="1"/>
    <n v="0.46924847792997504"/>
  </r>
  <r>
    <x v="1290"/>
    <d v="2012-08-31T15:58:00"/>
    <m/>
    <x v="2"/>
    <x v="0"/>
    <n v="1"/>
    <n v="1"/>
    <n v="0.4694101978691011"/>
  </r>
  <r>
    <x v="1291"/>
    <d v="2012-08-31T00:00:00"/>
    <m/>
    <x v="2"/>
    <x v="0"/>
    <n v="1"/>
    <n v="1"/>
    <n v="0.47123287671232877"/>
  </r>
  <r>
    <x v="1292"/>
    <d v="2012-08-31T00:00:00"/>
    <m/>
    <x v="2"/>
    <x v="0"/>
    <n v="1"/>
    <n v="1"/>
    <n v="0.47123287671232877"/>
  </r>
  <r>
    <x v="1293"/>
    <d v="2012-08-31T00:00:00"/>
    <m/>
    <x v="2"/>
    <x v="0"/>
    <n v="1"/>
    <n v="1"/>
    <n v="0.47123287671232877"/>
  </r>
  <r>
    <x v="1294"/>
    <d v="2012-08-31T00:00:00"/>
    <m/>
    <x v="2"/>
    <x v="0"/>
    <n v="1"/>
    <n v="1"/>
    <n v="0.47123287671232877"/>
  </r>
  <r>
    <x v="1295"/>
    <d v="2012-08-31T00:00:00"/>
    <m/>
    <x v="2"/>
    <x v="0"/>
    <n v="1"/>
    <n v="1"/>
    <n v="0.47123287671232877"/>
  </r>
  <r>
    <x v="1296"/>
    <d v="2012-08-31T00:00:00"/>
    <m/>
    <x v="2"/>
    <x v="0"/>
    <n v="1"/>
    <n v="1"/>
    <n v="0.47123287671232877"/>
  </r>
  <r>
    <x v="1297"/>
    <d v="2012-08-31T00:00:00"/>
    <m/>
    <x v="2"/>
    <x v="0"/>
    <n v="1"/>
    <n v="1"/>
    <n v="0.47123287671232877"/>
  </r>
  <r>
    <x v="1298"/>
    <d v="2012-08-31T00:00:00"/>
    <m/>
    <x v="2"/>
    <x v="0"/>
    <n v="1"/>
    <n v="1"/>
    <n v="0.47123287671232877"/>
  </r>
  <r>
    <x v="1299"/>
    <d v="2012-08-31T00:00:00"/>
    <m/>
    <x v="2"/>
    <x v="0"/>
    <n v="1"/>
    <n v="1"/>
    <n v="0.47123287671232877"/>
  </r>
  <r>
    <x v="1300"/>
    <d v="2012-08-31T00:00:00"/>
    <m/>
    <x v="2"/>
    <x v="0"/>
    <n v="1"/>
    <n v="1"/>
    <n v="0.47123287671232877"/>
  </r>
  <r>
    <x v="1301"/>
    <d v="2012-08-31T00:00:00"/>
    <m/>
    <x v="2"/>
    <x v="0"/>
    <n v="1"/>
    <n v="1"/>
    <n v="0.47123287671232877"/>
  </r>
  <r>
    <x v="1302"/>
    <d v="2010-06-11T00:00:00"/>
    <d v="2010-12-01T00:00:00"/>
    <x v="0"/>
    <x v="8"/>
    <n v="1"/>
    <n v="0"/>
    <n v="0.47397260273972602"/>
  </r>
  <r>
    <x v="1303"/>
    <d v="2010-09-16T00:00:00"/>
    <d v="2011-03-08T00:00:00"/>
    <x v="0"/>
    <x v="3"/>
    <n v="1"/>
    <n v="0"/>
    <n v="0.47397260273972602"/>
  </r>
  <r>
    <x v="1304"/>
    <d v="2012-08-30T00:00:00"/>
    <m/>
    <x v="2"/>
    <x v="0"/>
    <n v="1"/>
    <n v="1"/>
    <n v="0.47397260273972602"/>
  </r>
  <r>
    <x v="1305"/>
    <d v="2012-08-30T00:00:00"/>
    <m/>
    <x v="2"/>
    <x v="0"/>
    <n v="1"/>
    <n v="1"/>
    <n v="0.47397260273972602"/>
  </r>
  <r>
    <x v="1306"/>
    <d v="2012-08-30T00:00:00"/>
    <m/>
    <x v="2"/>
    <x v="0"/>
    <n v="1"/>
    <n v="1"/>
    <n v="0.47397260273972602"/>
  </r>
  <r>
    <x v="1307"/>
    <d v="2012-08-30T00:00:00"/>
    <m/>
    <x v="2"/>
    <x v="0"/>
    <n v="1"/>
    <n v="1"/>
    <n v="0.47397260273972602"/>
  </r>
  <r>
    <x v="1308"/>
    <d v="2012-08-30T00:00:00"/>
    <m/>
    <x v="2"/>
    <x v="0"/>
    <n v="1"/>
    <n v="1"/>
    <n v="0.47397260273972602"/>
  </r>
  <r>
    <x v="1309"/>
    <d v="2012-08-30T00:00:00"/>
    <m/>
    <x v="2"/>
    <x v="0"/>
    <n v="1"/>
    <n v="1"/>
    <n v="0.47397260273972602"/>
  </r>
  <r>
    <x v="1310"/>
    <d v="2012-08-29T15:26:00"/>
    <m/>
    <x v="2"/>
    <x v="0"/>
    <n v="1"/>
    <n v="1"/>
    <n v="0.47495053272450355"/>
  </r>
  <r>
    <x v="1311"/>
    <d v="2012-08-29T14:25:00"/>
    <m/>
    <x v="2"/>
    <x v="0"/>
    <n v="1"/>
    <n v="1"/>
    <n v="0.47506659056316369"/>
  </r>
  <r>
    <x v="1312"/>
    <d v="2012-08-29T13:41:00"/>
    <m/>
    <x v="2"/>
    <x v="0"/>
    <n v="1"/>
    <n v="1"/>
    <n v="0.47515030441399464"/>
  </r>
  <r>
    <x v="1313"/>
    <d v="2012-08-29T12:23:00"/>
    <m/>
    <x v="2"/>
    <x v="0"/>
    <n v="1"/>
    <n v="1"/>
    <n v="0.47529870624048398"/>
  </r>
  <r>
    <x v="1314"/>
    <d v="2012-08-29T11:26:00"/>
    <m/>
    <x v="2"/>
    <x v="0"/>
    <n v="1"/>
    <n v="1"/>
    <n v="0.47540715372906311"/>
  </r>
  <r>
    <x v="1315"/>
    <d v="2009-08-19T00:00:00"/>
    <d v="2010-02-09T00:00:00"/>
    <x v="1"/>
    <x v="0"/>
    <n v="1"/>
    <n v="0"/>
    <n v="0.47671232876712327"/>
  </r>
  <r>
    <x v="1316"/>
    <d v="2011-06-17T00:00:00"/>
    <d v="2011-12-08T00:00:00"/>
    <x v="4"/>
    <x v="8"/>
    <n v="1"/>
    <n v="0"/>
    <n v="0.47671232876712327"/>
  </r>
  <r>
    <x v="1317"/>
    <d v="2012-08-29T00:00:00"/>
    <m/>
    <x v="2"/>
    <x v="0"/>
    <n v="1"/>
    <n v="1"/>
    <n v="0.47671232876712327"/>
  </r>
  <r>
    <x v="1318"/>
    <d v="2012-08-29T00:00:00"/>
    <m/>
    <x v="2"/>
    <x v="0"/>
    <n v="1"/>
    <n v="1"/>
    <n v="0.47671232876712327"/>
  </r>
  <r>
    <x v="1319"/>
    <d v="2012-08-29T00:00:00"/>
    <m/>
    <x v="2"/>
    <x v="0"/>
    <n v="1"/>
    <n v="1"/>
    <n v="0.47671232876712327"/>
  </r>
  <r>
    <x v="1320"/>
    <d v="2012-02-01T00:00:00"/>
    <d v="2012-07-24T00:00:00"/>
    <x v="2"/>
    <x v="2"/>
    <n v="1"/>
    <n v="0"/>
    <n v="0.47671232876712327"/>
  </r>
  <r>
    <x v="1321"/>
    <d v="2012-08-29T00:00:00"/>
    <m/>
    <x v="2"/>
    <x v="0"/>
    <n v="1"/>
    <n v="1"/>
    <n v="0.47671232876712327"/>
  </r>
  <r>
    <x v="1322"/>
    <d v="2012-08-29T00:00:00"/>
    <m/>
    <x v="2"/>
    <x v="0"/>
    <n v="1"/>
    <n v="1"/>
    <n v="0.47671232876712327"/>
  </r>
  <r>
    <x v="1323"/>
    <d v="2012-08-29T00:00:00"/>
    <m/>
    <x v="2"/>
    <x v="0"/>
    <n v="1"/>
    <n v="1"/>
    <n v="0.47671232876712327"/>
  </r>
  <r>
    <x v="1324"/>
    <d v="2012-08-28T18:39:00"/>
    <m/>
    <x v="2"/>
    <x v="0"/>
    <n v="1"/>
    <n v="1"/>
    <n v="0.47732305936072794"/>
  </r>
  <r>
    <x v="1325"/>
    <d v="2012-08-28T16:42:00"/>
    <m/>
    <x v="2"/>
    <x v="0"/>
    <n v="1"/>
    <n v="1"/>
    <n v="0.47754566210046195"/>
  </r>
  <r>
    <x v="1326"/>
    <d v="2012-08-28T14:50:00"/>
    <m/>
    <x v="2"/>
    <x v="0"/>
    <n v="1"/>
    <n v="1"/>
    <n v="0.47775875190258971"/>
  </r>
  <r>
    <x v="1327"/>
    <d v="2012-08-28T09:44:00"/>
    <m/>
    <x v="2"/>
    <x v="0"/>
    <n v="1"/>
    <n v="1"/>
    <n v="0.47834094368341562"/>
  </r>
  <r>
    <x v="1328"/>
    <d v="2009-09-03T00:00:00"/>
    <d v="2010-02-25T00:00:00"/>
    <x v="1"/>
    <x v="3"/>
    <n v="1"/>
    <n v="0"/>
    <n v="0.47945205479452052"/>
  </r>
  <r>
    <x v="1329"/>
    <d v="2012-08-27T14:45:00"/>
    <m/>
    <x v="2"/>
    <x v="0"/>
    <n v="1"/>
    <n v="1"/>
    <n v="0.48050799086757329"/>
  </r>
  <r>
    <x v="1330"/>
    <d v="2012-08-27T14:36:00"/>
    <m/>
    <x v="2"/>
    <x v="0"/>
    <n v="1"/>
    <n v="1"/>
    <n v="0.48052511415526045"/>
  </r>
  <r>
    <x v="1331"/>
    <d v="2012-08-27T11:33:00"/>
    <m/>
    <x v="2"/>
    <x v="0"/>
    <n v="1"/>
    <n v="1"/>
    <n v="0.48087328767124082"/>
  </r>
  <r>
    <x v="1332"/>
    <d v="2012-08-27T00:00:00"/>
    <m/>
    <x v="2"/>
    <x v="0"/>
    <n v="1"/>
    <n v="1"/>
    <n v="0.48219178082191783"/>
  </r>
  <r>
    <x v="1333"/>
    <d v="2012-08-25T00:00:00"/>
    <m/>
    <x v="2"/>
    <x v="0"/>
    <n v="1"/>
    <n v="1"/>
    <n v="0.48767123287671232"/>
  </r>
  <r>
    <x v="1334"/>
    <d v="2012-08-24T00:00:00"/>
    <m/>
    <x v="2"/>
    <x v="0"/>
    <n v="1"/>
    <n v="1"/>
    <n v="0.49041095890410957"/>
  </r>
  <r>
    <x v="1335"/>
    <d v="2012-08-24T00:00:00"/>
    <m/>
    <x v="2"/>
    <x v="0"/>
    <n v="1"/>
    <n v="1"/>
    <n v="0.49041095890410957"/>
  </r>
  <r>
    <x v="1336"/>
    <d v="2012-08-24T00:00:00"/>
    <m/>
    <x v="2"/>
    <x v="0"/>
    <n v="1"/>
    <n v="1"/>
    <n v="0.49041095890410957"/>
  </r>
  <r>
    <x v="1337"/>
    <d v="2012-08-23T15:43:00"/>
    <m/>
    <x v="2"/>
    <x v="0"/>
    <n v="1"/>
    <n v="1"/>
    <n v="0.4913565449010579"/>
  </r>
  <r>
    <x v="1338"/>
    <d v="2012-08-23T15:42:00"/>
    <m/>
    <x v="2"/>
    <x v="0"/>
    <n v="1"/>
    <n v="1"/>
    <n v="0.49135844748858315"/>
  </r>
  <r>
    <x v="1339"/>
    <d v="2012-08-23T15:34:00"/>
    <m/>
    <x v="2"/>
    <x v="0"/>
    <n v="1"/>
    <n v="1"/>
    <n v="0.49137366818874512"/>
  </r>
  <r>
    <x v="1340"/>
    <d v="2012-08-23T12:34:00"/>
    <m/>
    <x v="2"/>
    <x v="0"/>
    <n v="1"/>
    <n v="1"/>
    <n v="0.49171613394216973"/>
  </r>
  <r>
    <x v="1341"/>
    <d v="2012-08-23T00:00:00"/>
    <m/>
    <x v="2"/>
    <x v="0"/>
    <n v="1"/>
    <n v="1"/>
    <n v="0.49315068493150682"/>
  </r>
  <r>
    <x v="1342"/>
    <d v="2012-08-22T16:54:00"/>
    <m/>
    <x v="2"/>
    <x v="0"/>
    <n v="1"/>
    <n v="1"/>
    <n v="0.49396118721460258"/>
  </r>
  <r>
    <x v="1343"/>
    <d v="2012-08-22T14:03:00"/>
    <m/>
    <x v="2"/>
    <x v="0"/>
    <n v="1"/>
    <n v="1"/>
    <n v="0.49428652968035997"/>
  </r>
  <r>
    <x v="1344"/>
    <d v="2011-04-21T00:00:00"/>
    <d v="2011-10-19T00:00:00"/>
    <x v="4"/>
    <x v="6"/>
    <n v="1"/>
    <n v="0"/>
    <n v="0.49589041095890413"/>
  </r>
  <r>
    <x v="1345"/>
    <d v="2012-01-10T00:00:00"/>
    <d v="2012-07-09T00:00:00"/>
    <x v="2"/>
    <x v="4"/>
    <n v="1"/>
    <n v="0"/>
    <n v="0.49589041095890413"/>
  </r>
  <r>
    <x v="1346"/>
    <d v="2012-08-22T00:00:00"/>
    <m/>
    <x v="2"/>
    <x v="0"/>
    <n v="1"/>
    <n v="1"/>
    <n v="0.49589041095890413"/>
  </r>
  <r>
    <x v="1347"/>
    <d v="2012-08-21T09:16:00"/>
    <m/>
    <x v="2"/>
    <x v="0"/>
    <n v="1"/>
    <n v="1"/>
    <n v="0.49757229832572342"/>
  </r>
  <r>
    <x v="1348"/>
    <d v="2009-08-26T00:00:00"/>
    <d v="2010-02-24T00:00:00"/>
    <x v="1"/>
    <x v="0"/>
    <n v="1"/>
    <n v="0"/>
    <n v="0.49863013698630138"/>
  </r>
  <r>
    <x v="1349"/>
    <d v="2011-03-18T00:00:00"/>
    <d v="2011-09-16T00:00:00"/>
    <x v="4"/>
    <x v="9"/>
    <n v="1"/>
    <n v="0"/>
    <n v="0.49863013698630138"/>
  </r>
  <r>
    <x v="1350"/>
    <d v="2012-08-21T00:00:00"/>
    <m/>
    <x v="2"/>
    <x v="0"/>
    <n v="1"/>
    <n v="1"/>
    <n v="0.49863013698630138"/>
  </r>
  <r>
    <x v="1351"/>
    <d v="2012-08-21T00:00:00"/>
    <m/>
    <x v="2"/>
    <x v="0"/>
    <n v="1"/>
    <n v="1"/>
    <n v="0.49863013698630138"/>
  </r>
  <r>
    <x v="1352"/>
    <d v="2009-06-18T00:00:00"/>
    <d v="2009-12-18T00:00:00"/>
    <x v="1"/>
    <x v="8"/>
    <n v="1"/>
    <n v="0"/>
    <n v="0.50136986301369868"/>
  </r>
  <r>
    <x v="1353"/>
    <d v="2012-08-20T00:00:00"/>
    <m/>
    <x v="2"/>
    <x v="0"/>
    <n v="1"/>
    <n v="1"/>
    <n v="0.50136986301369868"/>
  </r>
  <r>
    <x v="1354"/>
    <d v="2012-05-08T00:00:00"/>
    <d v="2012-11-08T00:00:00"/>
    <x v="2"/>
    <x v="11"/>
    <n v="1"/>
    <n v="0"/>
    <n v="0.50410958904109593"/>
  </r>
  <r>
    <x v="1355"/>
    <d v="2011-12-19T00:00:00"/>
    <d v="2012-06-20T00:00:00"/>
    <x v="4"/>
    <x v="1"/>
    <n v="1"/>
    <n v="0"/>
    <n v="0.50410958904109593"/>
  </r>
  <r>
    <x v="1356"/>
    <d v="2009-12-08T00:00:00"/>
    <d v="2010-06-11T00:00:00"/>
    <x v="1"/>
    <x v="1"/>
    <n v="1"/>
    <n v="0"/>
    <n v="0.50684931506849318"/>
  </r>
  <r>
    <x v="1357"/>
    <d v="2012-08-17T16:39:00"/>
    <m/>
    <x v="2"/>
    <x v="0"/>
    <n v="1"/>
    <n v="1"/>
    <n v="0.50768835616438757"/>
  </r>
  <r>
    <x v="1358"/>
    <d v="2012-05-10T10:53:00"/>
    <d v="2012-11-12T00:00:00"/>
    <x v="2"/>
    <x v="11"/>
    <n v="1"/>
    <n v="0"/>
    <n v="0.50834665144596336"/>
  </r>
  <r>
    <x v="1359"/>
    <d v="2012-08-16T17:09:00"/>
    <m/>
    <x v="2"/>
    <x v="0"/>
    <n v="1"/>
    <n v="1"/>
    <n v="0.51037100456620743"/>
  </r>
  <r>
    <x v="1360"/>
    <d v="2012-08-16T14:53:00"/>
    <m/>
    <x v="2"/>
    <x v="0"/>
    <n v="1"/>
    <n v="1"/>
    <n v="0.51062975646880115"/>
  </r>
  <r>
    <x v="1361"/>
    <d v="2012-08-16T12:13:00"/>
    <m/>
    <x v="2"/>
    <x v="0"/>
    <n v="1"/>
    <n v="1"/>
    <n v="0.51093417047184086"/>
  </r>
  <r>
    <x v="1362"/>
    <d v="2012-08-16T11:20:00"/>
    <m/>
    <x v="2"/>
    <x v="0"/>
    <n v="1"/>
    <n v="1"/>
    <n v="0.51103500761035892"/>
  </r>
  <r>
    <x v="1363"/>
    <d v="2008-10-11T00:00:00"/>
    <d v="2009-04-16T00:00:00"/>
    <x v="3"/>
    <x v="7"/>
    <n v="1"/>
    <n v="0"/>
    <n v="0.51232876712328768"/>
  </r>
  <r>
    <x v="1364"/>
    <d v="2012-08-16T00:00:00"/>
    <m/>
    <x v="2"/>
    <x v="0"/>
    <n v="1"/>
    <n v="1"/>
    <n v="0.51232876712328768"/>
  </r>
  <r>
    <x v="1365"/>
    <d v="2012-08-16T00:00:00"/>
    <m/>
    <x v="2"/>
    <x v="0"/>
    <n v="1"/>
    <n v="1"/>
    <n v="0.51232876712328768"/>
  </r>
  <r>
    <x v="1366"/>
    <d v="2012-08-14T08:33:00"/>
    <d v="2013-02-18T00:00:00"/>
    <x v="2"/>
    <x v="0"/>
    <n v="1"/>
    <n v="0"/>
    <n v="0.51409246575343259"/>
  </r>
  <r>
    <x v="1367"/>
    <d v="2008-08-22T00:00:00"/>
    <d v="2009-02-26T00:00:00"/>
    <x v="3"/>
    <x v="0"/>
    <n v="1"/>
    <n v="0"/>
    <n v="0.51506849315068493"/>
  </r>
  <r>
    <x v="1368"/>
    <d v="2009-01-28T00:00:00"/>
    <d v="2009-08-05T00:00:00"/>
    <x v="1"/>
    <x v="4"/>
    <n v="1"/>
    <n v="0"/>
    <n v="0.51780821917808217"/>
  </r>
  <r>
    <x v="1369"/>
    <d v="2011-09-14T00:00:00"/>
    <d v="2012-03-21T00:00:00"/>
    <x v="4"/>
    <x v="3"/>
    <n v="1"/>
    <n v="0"/>
    <n v="0.51780821917808217"/>
  </r>
  <r>
    <x v="1370"/>
    <d v="2012-08-14T00:00:00"/>
    <m/>
    <x v="2"/>
    <x v="0"/>
    <n v="1"/>
    <n v="1"/>
    <n v="0.51780821917808217"/>
  </r>
  <r>
    <x v="1371"/>
    <d v="2012-08-13T14:27:00"/>
    <m/>
    <x v="2"/>
    <x v="0"/>
    <n v="1"/>
    <n v="1"/>
    <n v="0.51889840182648939"/>
  </r>
  <r>
    <x v="1372"/>
    <d v="2012-08-13T13:40:00"/>
    <m/>
    <x v="2"/>
    <x v="0"/>
    <n v="1"/>
    <n v="1"/>
    <n v="0.51898782343987604"/>
  </r>
  <r>
    <x v="1373"/>
    <d v="2012-08-13T12:54:00"/>
    <m/>
    <x v="2"/>
    <x v="0"/>
    <n v="1"/>
    <n v="1"/>
    <n v="0.51907534246575737"/>
  </r>
  <r>
    <x v="1374"/>
    <d v="2008-08-20T00:00:00"/>
    <d v="2009-02-26T00:00:00"/>
    <x v="3"/>
    <x v="0"/>
    <n v="1"/>
    <n v="0"/>
    <n v="0.52054794520547942"/>
  </r>
  <r>
    <x v="1375"/>
    <d v="2010-05-17T00:00:00"/>
    <d v="2010-11-23T00:00:00"/>
    <x v="0"/>
    <x v="11"/>
    <n v="1"/>
    <n v="0"/>
    <n v="0.52054794520547942"/>
  </r>
  <r>
    <x v="1376"/>
    <d v="2011-10-20T00:00:00"/>
    <d v="2012-04-27T00:00:00"/>
    <x v="4"/>
    <x v="7"/>
    <n v="1"/>
    <n v="0"/>
    <n v="0.52054794520547942"/>
  </r>
  <r>
    <x v="1377"/>
    <d v="2012-08-13T00:00:00"/>
    <m/>
    <x v="2"/>
    <x v="0"/>
    <n v="1"/>
    <n v="1"/>
    <n v="0.52054794520547942"/>
  </r>
  <r>
    <x v="1378"/>
    <d v="2012-08-13T00:00:00"/>
    <m/>
    <x v="2"/>
    <x v="0"/>
    <n v="1"/>
    <n v="1"/>
    <n v="0.52054794520547942"/>
  </r>
  <r>
    <x v="1379"/>
    <d v="2012-08-13T00:00:00"/>
    <m/>
    <x v="2"/>
    <x v="0"/>
    <n v="1"/>
    <n v="1"/>
    <n v="0.52054794520547942"/>
  </r>
  <r>
    <x v="1380"/>
    <d v="2009-04-06T00:00:00"/>
    <d v="2009-10-15T00:00:00"/>
    <x v="1"/>
    <x v="6"/>
    <n v="1"/>
    <n v="0"/>
    <n v="0.52602739726027392"/>
  </r>
  <r>
    <x v="1381"/>
    <d v="2008-11-11T00:00:00"/>
    <d v="2009-05-22T00:00:00"/>
    <x v="3"/>
    <x v="5"/>
    <n v="1"/>
    <n v="0"/>
    <n v="0.52602739726027392"/>
  </r>
  <r>
    <x v="1382"/>
    <d v="2008-09-05T00:00:00"/>
    <d v="2009-03-16T00:00:00"/>
    <x v="3"/>
    <x v="3"/>
    <n v="1"/>
    <n v="0"/>
    <n v="0.52602739726027392"/>
  </r>
  <r>
    <x v="1383"/>
    <d v="2012-08-11T00:00:00"/>
    <m/>
    <x v="2"/>
    <x v="0"/>
    <n v="1"/>
    <n v="1"/>
    <n v="0.52602739726027392"/>
  </r>
  <r>
    <x v="1384"/>
    <d v="2012-08-10T11:58:00"/>
    <m/>
    <x v="2"/>
    <x v="0"/>
    <n v="1"/>
    <n v="1"/>
    <n v="0.52740106544900311"/>
  </r>
  <r>
    <x v="1385"/>
    <d v="2008-10-30T00:00:00"/>
    <d v="2009-05-11T00:00:00"/>
    <x v="3"/>
    <x v="7"/>
    <n v="1"/>
    <n v="0"/>
    <n v="0.52876712328767128"/>
  </r>
  <r>
    <x v="1386"/>
    <d v="2010-04-16T00:00:00"/>
    <d v="2010-10-26T00:00:00"/>
    <x v="0"/>
    <x v="6"/>
    <n v="1"/>
    <n v="0"/>
    <n v="0.52876712328767128"/>
  </r>
  <r>
    <x v="1387"/>
    <d v="2009-11-13T00:00:00"/>
    <d v="2010-05-25T00:00:00"/>
    <x v="1"/>
    <x v="5"/>
    <n v="1"/>
    <n v="0"/>
    <n v="0.52876712328767128"/>
  </r>
  <r>
    <x v="1388"/>
    <d v="2012-08-09T10:58:00"/>
    <m/>
    <x v="2"/>
    <x v="0"/>
    <n v="1"/>
    <n v="1"/>
    <n v="0.53025494672755524"/>
  </r>
  <r>
    <x v="1389"/>
    <d v="2011-02-10T00:00:00"/>
    <d v="2011-08-23T00:00:00"/>
    <x v="4"/>
    <x v="2"/>
    <n v="1"/>
    <n v="0"/>
    <n v="0.53150684931506853"/>
  </r>
  <r>
    <x v="1390"/>
    <d v="2012-08-08T17:17:00"/>
    <m/>
    <x v="2"/>
    <x v="0"/>
    <n v="1"/>
    <n v="1"/>
    <n v="0.5322735920852435"/>
  </r>
  <r>
    <x v="1391"/>
    <d v="2012-08-08T12:26:00"/>
    <m/>
    <x v="2"/>
    <x v="0"/>
    <n v="1"/>
    <n v="1"/>
    <n v="0.53282724505327073"/>
  </r>
  <r>
    <x v="1392"/>
    <d v="2012-08-08T00:00:00"/>
    <m/>
    <x v="2"/>
    <x v="0"/>
    <n v="1"/>
    <n v="1"/>
    <n v="0.53424657534246578"/>
  </r>
  <r>
    <x v="1393"/>
    <d v="2012-08-07T14:50:00"/>
    <m/>
    <x v="2"/>
    <x v="0"/>
    <n v="1"/>
    <n v="1"/>
    <n v="0.53529299847793221"/>
  </r>
  <r>
    <x v="1394"/>
    <d v="2010-10-05T00:00:00"/>
    <d v="2011-04-19T00:00:00"/>
    <x v="0"/>
    <x v="7"/>
    <n v="1"/>
    <n v="0"/>
    <n v="0.53698630136986303"/>
  </r>
  <r>
    <x v="1395"/>
    <d v="2012-05-31T00:00:00"/>
    <d v="2012-12-13T00:00:00"/>
    <x v="2"/>
    <x v="11"/>
    <n v="1"/>
    <n v="0"/>
    <n v="0.53698630136986303"/>
  </r>
  <r>
    <x v="1396"/>
    <d v="2012-08-06T11:21:00"/>
    <m/>
    <x v="2"/>
    <x v="0"/>
    <n v="1"/>
    <n v="1"/>
    <n v="0.53843036529680632"/>
  </r>
  <r>
    <x v="1397"/>
    <d v="2009-10-14T00:00:00"/>
    <d v="2010-04-29T00:00:00"/>
    <x v="1"/>
    <x v="7"/>
    <n v="1"/>
    <n v="0"/>
    <n v="0.53972602739726028"/>
  </r>
  <r>
    <x v="1398"/>
    <d v="2010-12-09T00:00:00"/>
    <d v="2011-06-24T00:00:00"/>
    <x v="0"/>
    <x v="1"/>
    <n v="1"/>
    <n v="0"/>
    <n v="0.53972602739726028"/>
  </r>
  <r>
    <x v="1399"/>
    <d v="2012-08-06T00:00:00"/>
    <m/>
    <x v="2"/>
    <x v="0"/>
    <n v="1"/>
    <n v="1"/>
    <n v="0.53972602739726028"/>
  </r>
  <r>
    <x v="1400"/>
    <d v="2012-08-06T00:00:00"/>
    <m/>
    <x v="2"/>
    <x v="0"/>
    <n v="1"/>
    <n v="1"/>
    <n v="0.53972602739726028"/>
  </r>
  <r>
    <x v="1401"/>
    <d v="2012-07-18T12:11:00"/>
    <d v="2013-02-01T00:00:00"/>
    <x v="2"/>
    <x v="10"/>
    <n v="1"/>
    <n v="0"/>
    <n v="0.54107496194824123"/>
  </r>
  <r>
    <x v="1402"/>
    <d v="2012-08-03T16:26:00"/>
    <m/>
    <x v="2"/>
    <x v="0"/>
    <n v="1"/>
    <n v="1"/>
    <n v="0.54606925418569741"/>
  </r>
  <r>
    <x v="1403"/>
    <d v="2012-08-03T00:00:00"/>
    <m/>
    <x v="2"/>
    <x v="0"/>
    <n v="1"/>
    <n v="1"/>
    <n v="0.54794520547945202"/>
  </r>
  <r>
    <x v="1404"/>
    <d v="2012-04-05T00:00:00"/>
    <d v="2012-10-22T00:00:00"/>
    <x v="2"/>
    <x v="6"/>
    <n v="1"/>
    <n v="0"/>
    <n v="0.54794520547945202"/>
  </r>
  <r>
    <x v="1405"/>
    <d v="2012-08-03T00:00:00"/>
    <m/>
    <x v="2"/>
    <x v="0"/>
    <n v="1"/>
    <n v="1"/>
    <n v="0.54794520547945202"/>
  </r>
  <r>
    <x v="1406"/>
    <d v="2012-08-03T00:00:00"/>
    <m/>
    <x v="2"/>
    <x v="0"/>
    <n v="1"/>
    <n v="1"/>
    <n v="0.54794520547945202"/>
  </r>
  <r>
    <x v="1407"/>
    <d v="2012-08-03T00:00:00"/>
    <m/>
    <x v="2"/>
    <x v="0"/>
    <n v="1"/>
    <n v="1"/>
    <n v="0.54794520547945202"/>
  </r>
  <r>
    <x v="1408"/>
    <d v="2012-08-03T00:00:00"/>
    <m/>
    <x v="2"/>
    <x v="0"/>
    <n v="1"/>
    <n v="1"/>
    <n v="0.54794520547945202"/>
  </r>
  <r>
    <x v="1409"/>
    <d v="2012-08-03T00:00:00"/>
    <m/>
    <x v="2"/>
    <x v="0"/>
    <n v="1"/>
    <n v="1"/>
    <n v="0.54794520547945202"/>
  </r>
  <r>
    <x v="1410"/>
    <d v="2012-08-02T11:55:00"/>
    <m/>
    <x v="2"/>
    <x v="0"/>
    <n v="1"/>
    <n v="1"/>
    <n v="0.54932458143073692"/>
  </r>
  <r>
    <x v="1411"/>
    <d v="2011-08-17T00:00:00"/>
    <d v="2012-03-05T00:00:00"/>
    <x v="4"/>
    <x v="0"/>
    <n v="1"/>
    <n v="0"/>
    <n v="0.55068493150684927"/>
  </r>
  <r>
    <x v="1412"/>
    <d v="2012-05-23T00:00:00"/>
    <d v="2012-12-10T00:00:00"/>
    <x v="2"/>
    <x v="11"/>
    <n v="1"/>
    <n v="0"/>
    <n v="0.55068493150684927"/>
  </r>
  <r>
    <x v="1413"/>
    <d v="2012-08-02T00:00:00"/>
    <m/>
    <x v="2"/>
    <x v="0"/>
    <n v="1"/>
    <n v="1"/>
    <n v="0.55068493150684927"/>
  </r>
  <r>
    <x v="1414"/>
    <d v="2012-08-01T16:26:00"/>
    <m/>
    <x v="2"/>
    <x v="0"/>
    <n v="1"/>
    <n v="1"/>
    <n v="0.5515487062404919"/>
  </r>
  <r>
    <x v="1415"/>
    <d v="2012-08-01T15:13:00"/>
    <m/>
    <x v="2"/>
    <x v="0"/>
    <n v="1"/>
    <n v="1"/>
    <n v="0.55168759512937504"/>
  </r>
  <r>
    <x v="1416"/>
    <d v="2012-08-01T13:26:00"/>
    <m/>
    <x v="2"/>
    <x v="0"/>
    <n v="1"/>
    <n v="1"/>
    <n v="0.55189117199391657"/>
  </r>
  <r>
    <x v="1417"/>
    <d v="2008-08-14T00:00:00"/>
    <d v="2009-03-04T00:00:00"/>
    <x v="3"/>
    <x v="0"/>
    <n v="1"/>
    <n v="0"/>
    <n v="0.55342465753424652"/>
  </r>
  <r>
    <x v="1418"/>
    <d v="2011-10-27T00:00:00"/>
    <d v="2012-05-16T00:00:00"/>
    <x v="4"/>
    <x v="7"/>
    <n v="1"/>
    <n v="0"/>
    <n v="0.55342465753424652"/>
  </r>
  <r>
    <x v="1419"/>
    <d v="2012-08-01T00:00:00"/>
    <m/>
    <x v="2"/>
    <x v="0"/>
    <n v="1"/>
    <n v="1"/>
    <n v="0.55342465753424652"/>
  </r>
  <r>
    <x v="1420"/>
    <d v="2012-08-01T00:00:00"/>
    <m/>
    <x v="2"/>
    <x v="0"/>
    <n v="1"/>
    <n v="1"/>
    <n v="0.55342465753424652"/>
  </r>
  <r>
    <x v="1421"/>
    <d v="2012-08-01T00:00:00"/>
    <m/>
    <x v="2"/>
    <x v="0"/>
    <n v="1"/>
    <n v="1"/>
    <n v="0.55342465753424652"/>
  </r>
  <r>
    <x v="1422"/>
    <d v="2012-07-31T14:22:00"/>
    <m/>
    <x v="2"/>
    <x v="10"/>
    <n v="1"/>
    <n v="1"/>
    <n v="0.55452435312023995"/>
  </r>
  <r>
    <x v="1423"/>
    <d v="2008-08-25T00:00:00"/>
    <d v="2009-03-16T00:00:00"/>
    <x v="3"/>
    <x v="0"/>
    <n v="1"/>
    <n v="0"/>
    <n v="0.55616438356164388"/>
  </r>
  <r>
    <x v="1424"/>
    <d v="2009-12-18T00:00:00"/>
    <d v="2010-07-09T00:00:00"/>
    <x v="1"/>
    <x v="1"/>
    <n v="1"/>
    <n v="0"/>
    <n v="0.55616438356164388"/>
  </r>
  <r>
    <x v="1425"/>
    <d v="2012-07-31T00:00:00"/>
    <m/>
    <x v="2"/>
    <x v="10"/>
    <n v="1"/>
    <n v="1"/>
    <n v="0.55616438356164388"/>
  </r>
  <r>
    <x v="1426"/>
    <d v="2012-07-31T00:00:00"/>
    <m/>
    <x v="2"/>
    <x v="10"/>
    <n v="1"/>
    <n v="1"/>
    <n v="0.55616438356164388"/>
  </r>
  <r>
    <x v="1427"/>
    <d v="2012-07-30T18:29:00"/>
    <m/>
    <x v="2"/>
    <x v="10"/>
    <n v="1"/>
    <n v="1"/>
    <n v="0.55679414003044092"/>
  </r>
  <r>
    <x v="1428"/>
    <d v="2012-07-30T15:28:00"/>
    <m/>
    <x v="2"/>
    <x v="10"/>
    <n v="1"/>
    <n v="1"/>
    <n v="0.55713850837139089"/>
  </r>
  <r>
    <x v="1429"/>
    <d v="2012-07-30T14:57:00"/>
    <m/>
    <x v="2"/>
    <x v="10"/>
    <n v="1"/>
    <n v="1"/>
    <n v="0.5571974885844736"/>
  </r>
  <r>
    <x v="1430"/>
    <d v="2010-07-27T00:00:00"/>
    <d v="2011-02-16T00:00:00"/>
    <x v="0"/>
    <x v="10"/>
    <n v="1"/>
    <n v="0"/>
    <n v="0.55890410958904113"/>
  </r>
  <r>
    <x v="1431"/>
    <d v="2009-12-30T00:00:00"/>
    <d v="2010-07-23T00:00:00"/>
    <x v="1"/>
    <x v="1"/>
    <n v="1"/>
    <n v="0"/>
    <n v="0.56164383561643838"/>
  </r>
  <r>
    <x v="1432"/>
    <d v="2009-07-01T00:00:00"/>
    <d v="2010-01-22T00:00:00"/>
    <x v="1"/>
    <x v="10"/>
    <n v="1"/>
    <n v="0"/>
    <n v="0.56164383561643838"/>
  </r>
  <r>
    <x v="1433"/>
    <d v="2012-04-23T17:40:00"/>
    <d v="2012-11-15T00:00:00"/>
    <x v="2"/>
    <x v="6"/>
    <n v="1"/>
    <n v="0"/>
    <n v="0.56236681887367257"/>
  </r>
  <r>
    <x v="1434"/>
    <d v="2012-07-27T11:42:00"/>
    <m/>
    <x v="2"/>
    <x v="10"/>
    <n v="1"/>
    <n v="1"/>
    <n v="0.56578767123286877"/>
  </r>
  <r>
    <x v="1435"/>
    <d v="2012-07-27T00:00:00"/>
    <m/>
    <x v="2"/>
    <x v="10"/>
    <n v="1"/>
    <n v="1"/>
    <n v="0.56712328767123288"/>
  </r>
  <r>
    <x v="1436"/>
    <d v="2012-07-26T17:32:00"/>
    <m/>
    <x v="2"/>
    <x v="10"/>
    <n v="1"/>
    <n v="1"/>
    <n v="0.56786149162860911"/>
  </r>
  <r>
    <x v="1437"/>
    <d v="2012-06-13T11:16:00"/>
    <d v="2013-01-07T00:00:00"/>
    <x v="2"/>
    <x v="8"/>
    <n v="1"/>
    <n v="0"/>
    <n v="0.56857686453576239"/>
  </r>
  <r>
    <x v="1438"/>
    <d v="2009-01-28T00:00:00"/>
    <d v="2009-08-24T00:00:00"/>
    <x v="1"/>
    <x v="4"/>
    <n v="1"/>
    <n v="0"/>
    <n v="0.56986301369863013"/>
  </r>
  <r>
    <x v="1439"/>
    <d v="2012-03-07T00:00:00"/>
    <d v="2012-10-01T00:00:00"/>
    <x v="2"/>
    <x v="9"/>
    <n v="1"/>
    <n v="0"/>
    <n v="0.56986301369863013"/>
  </r>
  <r>
    <x v="1440"/>
    <d v="2012-07-26T00:00:00"/>
    <m/>
    <x v="2"/>
    <x v="10"/>
    <n v="1"/>
    <n v="1"/>
    <n v="0.56986301369863013"/>
  </r>
  <r>
    <x v="1441"/>
    <d v="2012-07-25T16:23:00"/>
    <m/>
    <x v="2"/>
    <x v="10"/>
    <n v="1"/>
    <n v="1"/>
    <n v="0.57073249619482846"/>
  </r>
  <r>
    <x v="1442"/>
    <d v="2012-07-25T15:37:00"/>
    <m/>
    <x v="2"/>
    <x v="10"/>
    <n v="1"/>
    <n v="1"/>
    <n v="0.57082001522070991"/>
  </r>
  <r>
    <x v="1443"/>
    <d v="2009-09-17T00:00:00"/>
    <d v="2010-04-14T00:00:00"/>
    <x v="1"/>
    <x v="3"/>
    <n v="1"/>
    <n v="0"/>
    <n v="0.57260273972602738"/>
  </r>
  <r>
    <x v="1444"/>
    <d v="2010-12-22T00:00:00"/>
    <d v="2011-07-19T00:00:00"/>
    <x v="0"/>
    <x v="1"/>
    <n v="1"/>
    <n v="0"/>
    <n v="0.57260273972602738"/>
  </r>
  <r>
    <x v="1445"/>
    <d v="2012-07-25T00:00:00"/>
    <m/>
    <x v="2"/>
    <x v="10"/>
    <n v="1"/>
    <n v="1"/>
    <n v="0.57260273972602738"/>
  </r>
  <r>
    <x v="1446"/>
    <d v="2012-07-25T00:00:00"/>
    <m/>
    <x v="2"/>
    <x v="10"/>
    <n v="1"/>
    <n v="1"/>
    <n v="0.57260273972602738"/>
  </r>
  <r>
    <x v="1447"/>
    <d v="2012-07-25T00:00:00"/>
    <m/>
    <x v="2"/>
    <x v="10"/>
    <n v="1"/>
    <n v="1"/>
    <n v="0.57260273972602738"/>
  </r>
  <r>
    <x v="1448"/>
    <d v="2012-07-25T00:00:00"/>
    <m/>
    <x v="2"/>
    <x v="10"/>
    <n v="1"/>
    <n v="1"/>
    <n v="0.57260273972602738"/>
  </r>
  <r>
    <x v="1449"/>
    <d v="2012-07-25T00:00:00"/>
    <m/>
    <x v="2"/>
    <x v="10"/>
    <n v="1"/>
    <n v="1"/>
    <n v="0.57260273972602738"/>
  </r>
  <r>
    <x v="1450"/>
    <d v="2012-07-24T13:27:00"/>
    <m/>
    <x v="2"/>
    <x v="10"/>
    <n v="1"/>
    <n v="1"/>
    <n v="0.57380707762556948"/>
  </r>
  <r>
    <x v="1451"/>
    <d v="2009-01-06T00:00:00"/>
    <d v="2009-08-04T00:00:00"/>
    <x v="1"/>
    <x v="4"/>
    <n v="1"/>
    <n v="0"/>
    <n v="0.57534246575342463"/>
  </r>
  <r>
    <x v="1452"/>
    <d v="2009-02-17T00:00:00"/>
    <d v="2009-09-15T00:00:00"/>
    <x v="1"/>
    <x v="2"/>
    <n v="1"/>
    <n v="0"/>
    <n v="0.57534246575342463"/>
  </r>
  <r>
    <x v="1453"/>
    <d v="2010-04-15T00:00:00"/>
    <d v="2010-11-11T00:00:00"/>
    <x v="0"/>
    <x v="6"/>
    <n v="1"/>
    <n v="0"/>
    <n v="0.57534246575342463"/>
  </r>
  <r>
    <x v="1454"/>
    <d v="2012-07-24T00:00:00"/>
    <m/>
    <x v="2"/>
    <x v="10"/>
    <n v="1"/>
    <n v="1"/>
    <n v="0.57534246575342463"/>
  </r>
  <r>
    <x v="1455"/>
    <d v="2012-07-23T15:18:00"/>
    <m/>
    <x v="2"/>
    <x v="10"/>
    <n v="1"/>
    <n v="1"/>
    <n v="0.57633561643836417"/>
  </r>
  <r>
    <x v="1456"/>
    <d v="2012-07-23T14:37:00"/>
    <m/>
    <x v="2"/>
    <x v="10"/>
    <n v="1"/>
    <n v="1"/>
    <n v="0.5764136225266393"/>
  </r>
  <r>
    <x v="1457"/>
    <d v="2012-07-23T00:00:00"/>
    <m/>
    <x v="2"/>
    <x v="10"/>
    <n v="1"/>
    <n v="1"/>
    <n v="0.57808219178082187"/>
  </r>
  <r>
    <x v="1458"/>
    <d v="2012-07-23T00:00:00"/>
    <m/>
    <x v="2"/>
    <x v="10"/>
    <n v="1"/>
    <n v="1"/>
    <n v="0.57808219178082187"/>
  </r>
  <r>
    <x v="1459"/>
    <d v="2012-05-08T00:00:00"/>
    <d v="2012-12-06T00:00:00"/>
    <x v="2"/>
    <x v="11"/>
    <n v="1"/>
    <n v="0"/>
    <n v="0.58082191780821912"/>
  </r>
  <r>
    <x v="1460"/>
    <d v="2009-09-15T00:00:00"/>
    <d v="2010-04-16T00:00:00"/>
    <x v="1"/>
    <x v="3"/>
    <n v="1"/>
    <n v="0"/>
    <n v="0.58356164383561648"/>
  </r>
  <r>
    <x v="1461"/>
    <d v="2011-03-08T00:00:00"/>
    <d v="2011-10-07T00:00:00"/>
    <x v="4"/>
    <x v="9"/>
    <n v="1"/>
    <n v="0"/>
    <n v="0.58356164383561648"/>
  </r>
  <r>
    <x v="1462"/>
    <d v="2012-07-20T00:00:00"/>
    <m/>
    <x v="2"/>
    <x v="10"/>
    <n v="1"/>
    <n v="1"/>
    <n v="0.58630136986301373"/>
  </r>
  <r>
    <x v="1463"/>
    <d v="2012-07-20T00:00:00"/>
    <m/>
    <x v="2"/>
    <x v="10"/>
    <n v="1"/>
    <n v="1"/>
    <n v="0.58630136986301373"/>
  </r>
  <r>
    <x v="1464"/>
    <d v="2012-06-29T00:00:00"/>
    <d v="2013-01-29T00:00:00"/>
    <x v="2"/>
    <x v="8"/>
    <n v="1"/>
    <n v="0"/>
    <n v="0.58630136986301373"/>
  </r>
  <r>
    <x v="1465"/>
    <d v="2012-07-19T15:57:00"/>
    <m/>
    <x v="2"/>
    <x v="10"/>
    <n v="1"/>
    <n v="1"/>
    <n v="0.58722031963470855"/>
  </r>
  <r>
    <x v="1466"/>
    <d v="2010-06-30T00:00:00"/>
    <d v="2011-01-31T00:00:00"/>
    <x v="0"/>
    <x v="8"/>
    <n v="1"/>
    <n v="0"/>
    <n v="0.58904109589041098"/>
  </r>
  <r>
    <x v="1467"/>
    <d v="2012-07-19T00:00:00"/>
    <m/>
    <x v="2"/>
    <x v="10"/>
    <n v="1"/>
    <n v="1"/>
    <n v="0.58904109589041098"/>
  </r>
  <r>
    <x v="1468"/>
    <d v="2012-07-19T00:00:00"/>
    <m/>
    <x v="2"/>
    <x v="10"/>
    <n v="1"/>
    <n v="1"/>
    <n v="0.58904109589041098"/>
  </r>
  <r>
    <x v="1469"/>
    <d v="2012-07-18T14:00:00"/>
    <m/>
    <x v="2"/>
    <x v="10"/>
    <n v="1"/>
    <n v="1"/>
    <n v="0.59018264840181989"/>
  </r>
  <r>
    <x v="1470"/>
    <d v="2009-11-20T00:00:00"/>
    <d v="2010-06-24T00:00:00"/>
    <x v="1"/>
    <x v="5"/>
    <n v="1"/>
    <n v="0"/>
    <n v="0.59178082191780823"/>
  </r>
  <r>
    <x v="1471"/>
    <d v="2012-07-18T00:00:00"/>
    <m/>
    <x v="2"/>
    <x v="10"/>
    <n v="1"/>
    <n v="1"/>
    <n v="0.59178082191780823"/>
  </r>
  <r>
    <x v="1472"/>
    <d v="2010-08-18T00:00:00"/>
    <d v="2011-03-22T00:00:00"/>
    <x v="0"/>
    <x v="0"/>
    <n v="1"/>
    <n v="0"/>
    <n v="0.59178082191780823"/>
  </r>
  <r>
    <x v="1473"/>
    <d v="2012-05-08T00:00:00"/>
    <d v="2012-12-10T00:00:00"/>
    <x v="2"/>
    <x v="11"/>
    <n v="1"/>
    <n v="0"/>
    <n v="0.59178082191780823"/>
  </r>
  <r>
    <x v="1474"/>
    <d v="2012-07-18T00:00:00"/>
    <m/>
    <x v="2"/>
    <x v="10"/>
    <n v="1"/>
    <n v="1"/>
    <n v="0.59178082191780823"/>
  </r>
  <r>
    <x v="1475"/>
    <d v="2012-07-18T00:00:00"/>
    <m/>
    <x v="2"/>
    <x v="10"/>
    <n v="1"/>
    <n v="1"/>
    <n v="0.59178082191780823"/>
  </r>
  <r>
    <x v="1476"/>
    <d v="2012-07-18T00:00:00"/>
    <m/>
    <x v="2"/>
    <x v="10"/>
    <n v="1"/>
    <n v="1"/>
    <n v="0.59178082191780823"/>
  </r>
  <r>
    <x v="1477"/>
    <d v="2010-01-22T00:00:00"/>
    <d v="2010-08-27T00:00:00"/>
    <x v="0"/>
    <x v="4"/>
    <n v="1"/>
    <n v="0"/>
    <n v="0.59452054794520548"/>
  </r>
  <r>
    <x v="1478"/>
    <d v="2011-07-28T00:00:00"/>
    <d v="2012-03-01T00:00:00"/>
    <x v="4"/>
    <x v="10"/>
    <n v="1"/>
    <n v="0"/>
    <n v="0.59452054794520548"/>
  </r>
  <r>
    <x v="1479"/>
    <d v="2012-07-17T00:00:00"/>
    <m/>
    <x v="2"/>
    <x v="10"/>
    <n v="1"/>
    <n v="1"/>
    <n v="0.59452054794520548"/>
  </r>
  <r>
    <x v="1480"/>
    <d v="2012-07-17T00:00:00"/>
    <m/>
    <x v="2"/>
    <x v="10"/>
    <n v="1"/>
    <n v="1"/>
    <n v="0.59452054794520548"/>
  </r>
  <r>
    <x v="1481"/>
    <d v="2012-07-17T00:00:00"/>
    <m/>
    <x v="2"/>
    <x v="10"/>
    <n v="1"/>
    <n v="1"/>
    <n v="0.59452054794520548"/>
  </r>
  <r>
    <x v="1482"/>
    <d v="2012-07-16T15:32:00"/>
    <m/>
    <x v="2"/>
    <x v="10"/>
    <n v="1"/>
    <n v="1"/>
    <n v="0.59548706240487148"/>
  </r>
  <r>
    <x v="1483"/>
    <d v="2012-07-16T13:38:00"/>
    <m/>
    <x v="2"/>
    <x v="10"/>
    <n v="1"/>
    <n v="1"/>
    <n v="0.59570395738202986"/>
  </r>
  <r>
    <x v="1484"/>
    <d v="2012-07-16T00:00:00"/>
    <m/>
    <x v="2"/>
    <x v="10"/>
    <n v="1"/>
    <n v="1"/>
    <n v="0.59726027397260273"/>
  </r>
  <r>
    <x v="1485"/>
    <d v="2012-07-16T00:00:00"/>
    <m/>
    <x v="2"/>
    <x v="10"/>
    <n v="1"/>
    <n v="1"/>
    <n v="0.59726027397260273"/>
  </r>
  <r>
    <x v="1486"/>
    <d v="2012-01-05T00:00:00"/>
    <d v="2012-08-10T00:00:00"/>
    <x v="2"/>
    <x v="4"/>
    <n v="1"/>
    <n v="0"/>
    <n v="0.59726027397260273"/>
  </r>
  <r>
    <x v="1487"/>
    <d v="2012-07-13T15:47:00"/>
    <m/>
    <x v="2"/>
    <x v="10"/>
    <n v="1"/>
    <n v="1"/>
    <n v="0.60367770167428458"/>
  </r>
  <r>
    <x v="1488"/>
    <d v="2012-07-13T13:02:00"/>
    <m/>
    <x v="2"/>
    <x v="10"/>
    <n v="1"/>
    <n v="1"/>
    <n v="0.60399162861491051"/>
  </r>
  <r>
    <x v="1489"/>
    <d v="2012-07-13T00:00:00"/>
    <m/>
    <x v="2"/>
    <x v="10"/>
    <n v="1"/>
    <n v="1"/>
    <n v="0.60547945205479448"/>
  </r>
  <r>
    <x v="1490"/>
    <d v="2012-07-12T15:38:00"/>
    <m/>
    <x v="2"/>
    <x v="10"/>
    <n v="1"/>
    <n v="1"/>
    <n v="0.60643455098934906"/>
  </r>
  <r>
    <x v="1491"/>
    <d v="2012-07-12T12:15:00"/>
    <m/>
    <x v="2"/>
    <x v="10"/>
    <n v="1"/>
    <n v="1"/>
    <n v="0.6068207762557144"/>
  </r>
  <r>
    <x v="1492"/>
    <d v="2009-10-28T00:00:00"/>
    <d v="2010-06-07T00:00:00"/>
    <x v="1"/>
    <x v="7"/>
    <n v="1"/>
    <n v="0"/>
    <n v="0.60821917808219184"/>
  </r>
  <r>
    <x v="1493"/>
    <d v="2012-07-12T00:00:00"/>
    <m/>
    <x v="2"/>
    <x v="10"/>
    <n v="1"/>
    <n v="1"/>
    <n v="0.60821917808219184"/>
  </r>
  <r>
    <x v="1494"/>
    <d v="2012-07-11T17:43:00"/>
    <m/>
    <x v="2"/>
    <x v="10"/>
    <n v="1"/>
    <n v="1"/>
    <n v="0.60893645357687032"/>
  </r>
  <r>
    <x v="1495"/>
    <d v="2010-01-22T00:00:00"/>
    <d v="2010-09-02T00:00:00"/>
    <x v="0"/>
    <x v="4"/>
    <n v="1"/>
    <n v="0"/>
    <n v="0.61095890410958908"/>
  </r>
  <r>
    <x v="1496"/>
    <d v="2012-07-11T00:00:00"/>
    <m/>
    <x v="2"/>
    <x v="10"/>
    <n v="1"/>
    <n v="1"/>
    <n v="0.61095890410958908"/>
  </r>
  <r>
    <x v="1497"/>
    <d v="2012-07-10T17:00:00"/>
    <m/>
    <x v="2"/>
    <x v="10"/>
    <n v="1"/>
    <n v="1"/>
    <n v="0.61175799086757321"/>
  </r>
  <r>
    <x v="1498"/>
    <d v="2012-07-10T12:16:00"/>
    <m/>
    <x v="2"/>
    <x v="10"/>
    <n v="1"/>
    <n v="1"/>
    <n v="0.61229832572298371"/>
  </r>
  <r>
    <x v="1499"/>
    <d v="2009-02-12T00:00:00"/>
    <d v="2009-09-25T00:00:00"/>
    <x v="1"/>
    <x v="2"/>
    <n v="1"/>
    <n v="0"/>
    <n v="0.61643835616438358"/>
  </r>
  <r>
    <x v="1500"/>
    <d v="2010-03-01T00:00:00"/>
    <d v="2010-10-12T00:00:00"/>
    <x v="0"/>
    <x v="9"/>
    <n v="1"/>
    <n v="0"/>
    <n v="0.61643835616438358"/>
  </r>
  <r>
    <x v="1501"/>
    <d v="2009-10-06T00:00:00"/>
    <d v="2010-05-20T00:00:00"/>
    <x v="1"/>
    <x v="7"/>
    <n v="1"/>
    <n v="0"/>
    <n v="0.61917808219178083"/>
  </r>
  <r>
    <x v="1502"/>
    <d v="2010-02-17T00:00:00"/>
    <d v="2010-10-01T00:00:00"/>
    <x v="0"/>
    <x v="2"/>
    <n v="1"/>
    <n v="0"/>
    <n v="0.61917808219178083"/>
  </r>
  <r>
    <x v="1503"/>
    <d v="2008-11-04T00:00:00"/>
    <d v="2009-06-19T00:00:00"/>
    <x v="3"/>
    <x v="5"/>
    <n v="1"/>
    <n v="0"/>
    <n v="0.62191780821917808"/>
  </r>
  <r>
    <x v="1504"/>
    <d v="2008-07-14T00:00:00"/>
    <d v="2009-02-26T00:00:00"/>
    <x v="3"/>
    <x v="10"/>
    <n v="1"/>
    <n v="0"/>
    <n v="0.62191780821917808"/>
  </r>
  <r>
    <x v="1505"/>
    <d v="2009-06-26T00:00:00"/>
    <d v="2010-02-08T00:00:00"/>
    <x v="1"/>
    <x v="8"/>
    <n v="1"/>
    <n v="0"/>
    <n v="0.62191780821917808"/>
  </r>
  <r>
    <x v="1506"/>
    <d v="2009-09-22T00:00:00"/>
    <d v="2010-05-07T00:00:00"/>
    <x v="1"/>
    <x v="3"/>
    <n v="1"/>
    <n v="0"/>
    <n v="0.62191780821917808"/>
  </r>
  <r>
    <x v="1507"/>
    <d v="2009-04-09T00:00:00"/>
    <d v="2009-11-23T00:00:00"/>
    <x v="1"/>
    <x v="6"/>
    <n v="1"/>
    <n v="0"/>
    <n v="0.62465753424657533"/>
  </r>
  <r>
    <x v="1508"/>
    <d v="2012-07-06T00:00:00"/>
    <m/>
    <x v="2"/>
    <x v="10"/>
    <n v="1"/>
    <n v="1"/>
    <n v="0.62465753424657533"/>
  </r>
  <r>
    <x v="1509"/>
    <d v="2011-04-21T00:00:00"/>
    <d v="2011-12-05T00:00:00"/>
    <x v="4"/>
    <x v="6"/>
    <n v="1"/>
    <n v="0"/>
    <n v="0.62465753424657533"/>
  </r>
  <r>
    <x v="1510"/>
    <d v="2012-07-06T00:00:00"/>
    <m/>
    <x v="2"/>
    <x v="10"/>
    <n v="1"/>
    <n v="1"/>
    <n v="0.62465753424657533"/>
  </r>
  <r>
    <x v="1511"/>
    <d v="2012-07-06T00:00:00"/>
    <m/>
    <x v="2"/>
    <x v="10"/>
    <n v="1"/>
    <n v="1"/>
    <n v="0.62465753424657533"/>
  </r>
  <r>
    <x v="1512"/>
    <d v="2012-07-06T00:00:00"/>
    <m/>
    <x v="2"/>
    <x v="10"/>
    <n v="1"/>
    <n v="1"/>
    <n v="0.62465753424657533"/>
  </r>
  <r>
    <x v="1513"/>
    <d v="2012-07-06T00:00:00"/>
    <m/>
    <x v="2"/>
    <x v="10"/>
    <n v="1"/>
    <n v="1"/>
    <n v="0.62465753424657533"/>
  </r>
  <r>
    <x v="1514"/>
    <d v="2012-07-05T00:00:00"/>
    <m/>
    <x v="2"/>
    <x v="10"/>
    <n v="1"/>
    <n v="1"/>
    <n v="0.62739726027397258"/>
  </r>
  <r>
    <x v="1515"/>
    <d v="2012-07-04T00:00:00"/>
    <m/>
    <x v="2"/>
    <x v="10"/>
    <n v="1"/>
    <n v="1"/>
    <n v="0.63013698630136983"/>
  </r>
  <r>
    <x v="1516"/>
    <d v="2012-07-04T00:00:00"/>
    <m/>
    <x v="2"/>
    <x v="10"/>
    <n v="1"/>
    <n v="1"/>
    <n v="0.63013698630136983"/>
  </r>
  <r>
    <x v="1517"/>
    <d v="2010-07-30T00:00:00"/>
    <d v="2011-03-17T00:00:00"/>
    <x v="0"/>
    <x v="10"/>
    <n v="1"/>
    <n v="0"/>
    <n v="0.63013698630136983"/>
  </r>
  <r>
    <x v="1518"/>
    <d v="2009-10-28T00:00:00"/>
    <d v="2010-06-15T00:00:00"/>
    <x v="1"/>
    <x v="7"/>
    <n v="1"/>
    <n v="0"/>
    <n v="0.63013698630136983"/>
  </r>
  <r>
    <x v="1519"/>
    <d v="2010-09-24T00:00:00"/>
    <d v="2011-05-12T00:00:00"/>
    <x v="0"/>
    <x v="3"/>
    <n v="1"/>
    <n v="0"/>
    <n v="0.63013698630136983"/>
  </r>
  <r>
    <x v="1520"/>
    <d v="2010-10-08T00:00:00"/>
    <d v="2011-05-26T00:00:00"/>
    <x v="0"/>
    <x v="7"/>
    <n v="1"/>
    <n v="0"/>
    <n v="0.63013698630136983"/>
  </r>
  <r>
    <x v="1521"/>
    <d v="2012-07-04T00:00:00"/>
    <m/>
    <x v="2"/>
    <x v="10"/>
    <n v="1"/>
    <n v="1"/>
    <n v="0.63013698630136983"/>
  </r>
  <r>
    <x v="1522"/>
    <d v="2012-07-04T00:00:00"/>
    <m/>
    <x v="2"/>
    <x v="10"/>
    <n v="1"/>
    <n v="1"/>
    <n v="0.63013698630136983"/>
  </r>
  <r>
    <x v="1523"/>
    <d v="2011-09-14T00:00:00"/>
    <d v="2012-05-01T00:00:00"/>
    <x v="4"/>
    <x v="3"/>
    <n v="1"/>
    <n v="0"/>
    <n v="0.63013698630136983"/>
  </r>
  <r>
    <x v="1524"/>
    <d v="2012-07-04T00:00:00"/>
    <m/>
    <x v="2"/>
    <x v="10"/>
    <n v="1"/>
    <n v="1"/>
    <n v="0.63013698630136983"/>
  </r>
  <r>
    <x v="1525"/>
    <d v="2012-07-03T10:50:00"/>
    <m/>
    <x v="2"/>
    <x v="10"/>
    <n v="1"/>
    <n v="1"/>
    <n v="0.63164003044139583"/>
  </r>
  <r>
    <x v="1526"/>
    <d v="2012-07-03T08:18:00"/>
    <m/>
    <x v="2"/>
    <x v="10"/>
    <n v="1"/>
    <n v="1"/>
    <n v="0.63192922374429361"/>
  </r>
  <r>
    <x v="1527"/>
    <d v="2009-04-16T00:00:00"/>
    <d v="2009-12-03T00:00:00"/>
    <x v="1"/>
    <x v="6"/>
    <n v="1"/>
    <n v="0"/>
    <n v="0.63287671232876708"/>
  </r>
  <r>
    <x v="1528"/>
    <d v="2012-07-03T00:00:00"/>
    <m/>
    <x v="2"/>
    <x v="10"/>
    <n v="1"/>
    <n v="1"/>
    <n v="0.63287671232876708"/>
  </r>
  <r>
    <x v="1529"/>
    <d v="2012-07-03T00:00:00"/>
    <m/>
    <x v="2"/>
    <x v="10"/>
    <n v="1"/>
    <n v="1"/>
    <n v="0.63287671232876708"/>
  </r>
  <r>
    <x v="1530"/>
    <d v="2012-07-02T11:10:00"/>
    <m/>
    <x v="2"/>
    <x v="10"/>
    <n v="1"/>
    <n v="1"/>
    <n v="0.63434170471840823"/>
  </r>
  <r>
    <x v="1531"/>
    <d v="2010-07-22T00:00:00"/>
    <d v="2011-03-11T00:00:00"/>
    <x v="0"/>
    <x v="10"/>
    <n v="1"/>
    <n v="0"/>
    <n v="0.63561643835616444"/>
  </r>
  <r>
    <x v="1532"/>
    <d v="2012-06-29T17:24:00"/>
    <m/>
    <x v="2"/>
    <x v="8"/>
    <n v="1"/>
    <n v="1"/>
    <n v="0.64184931506849718"/>
  </r>
  <r>
    <x v="1533"/>
    <d v="2012-06-29T16:57:00"/>
    <m/>
    <x v="2"/>
    <x v="8"/>
    <n v="1"/>
    <n v="1"/>
    <n v="0.64190068493149888"/>
  </r>
  <r>
    <x v="1534"/>
    <d v="2012-06-29T15:16:00"/>
    <m/>
    <x v="2"/>
    <x v="8"/>
    <n v="1"/>
    <n v="1"/>
    <n v="0.64209284627092889"/>
  </r>
  <r>
    <x v="1535"/>
    <d v="2012-06-29T15:07:00"/>
    <m/>
    <x v="2"/>
    <x v="8"/>
    <n v="1"/>
    <n v="1"/>
    <n v="0.64210996955859612"/>
  </r>
  <r>
    <x v="1536"/>
    <d v="2012-06-29T13:45:00"/>
    <m/>
    <x v="2"/>
    <x v="8"/>
    <n v="1"/>
    <n v="1"/>
    <n v="0.64226598173516647"/>
  </r>
  <r>
    <x v="1537"/>
    <d v="2012-06-29T10:04:00"/>
    <m/>
    <x v="2"/>
    <x v="8"/>
    <n v="1"/>
    <n v="1"/>
    <n v="0.64268645357686627"/>
  </r>
  <r>
    <x v="1538"/>
    <d v="2008-10-31T00:00:00"/>
    <d v="2009-06-23T00:00:00"/>
    <x v="3"/>
    <x v="7"/>
    <n v="1"/>
    <n v="0"/>
    <n v="0.64383561643835618"/>
  </r>
  <r>
    <x v="1539"/>
    <d v="2009-06-11T00:00:00"/>
    <d v="2010-02-01T00:00:00"/>
    <x v="1"/>
    <x v="8"/>
    <n v="1"/>
    <n v="0"/>
    <n v="0.64383561643835618"/>
  </r>
  <r>
    <x v="1540"/>
    <d v="2010-03-05T00:00:00"/>
    <d v="2010-10-26T00:00:00"/>
    <x v="0"/>
    <x v="9"/>
    <n v="1"/>
    <n v="0"/>
    <n v="0.64383561643835618"/>
  </r>
  <r>
    <x v="1541"/>
    <d v="2012-06-29T00:00:00"/>
    <m/>
    <x v="2"/>
    <x v="8"/>
    <n v="1"/>
    <n v="1"/>
    <n v="0.64383561643835618"/>
  </r>
  <r>
    <x v="1542"/>
    <d v="2012-06-29T00:00:00"/>
    <m/>
    <x v="2"/>
    <x v="8"/>
    <n v="1"/>
    <n v="1"/>
    <n v="0.64383561643835618"/>
  </r>
  <r>
    <x v="1543"/>
    <d v="2012-06-29T00:00:00"/>
    <m/>
    <x v="2"/>
    <x v="8"/>
    <n v="1"/>
    <n v="1"/>
    <n v="0.64383561643835618"/>
  </r>
  <r>
    <x v="1544"/>
    <d v="2012-06-29T00:00:00"/>
    <m/>
    <x v="2"/>
    <x v="8"/>
    <n v="1"/>
    <n v="1"/>
    <n v="0.64383561643835618"/>
  </r>
  <r>
    <x v="1545"/>
    <d v="2012-06-29T00:00:00"/>
    <m/>
    <x v="2"/>
    <x v="8"/>
    <n v="1"/>
    <n v="1"/>
    <n v="0.64383561643835618"/>
  </r>
  <r>
    <x v="1546"/>
    <d v="2012-06-29T00:00:00"/>
    <m/>
    <x v="2"/>
    <x v="8"/>
    <n v="1"/>
    <n v="1"/>
    <n v="0.64383561643835618"/>
  </r>
  <r>
    <x v="1547"/>
    <d v="2012-06-29T00:00:00"/>
    <m/>
    <x v="2"/>
    <x v="8"/>
    <n v="1"/>
    <n v="1"/>
    <n v="0.64383561643835618"/>
  </r>
  <r>
    <x v="1548"/>
    <d v="2012-06-29T00:00:00"/>
    <m/>
    <x v="2"/>
    <x v="8"/>
    <n v="1"/>
    <n v="1"/>
    <n v="0.64383561643835618"/>
  </r>
  <r>
    <x v="1549"/>
    <d v="2012-06-29T00:00:00"/>
    <m/>
    <x v="2"/>
    <x v="8"/>
    <n v="1"/>
    <n v="1"/>
    <n v="0.64383561643835618"/>
  </r>
  <r>
    <x v="1550"/>
    <d v="2012-06-29T00:00:00"/>
    <m/>
    <x v="2"/>
    <x v="8"/>
    <n v="1"/>
    <n v="1"/>
    <n v="0.64383561643835618"/>
  </r>
  <r>
    <x v="1551"/>
    <d v="2012-06-28T00:00:00"/>
    <m/>
    <x v="2"/>
    <x v="8"/>
    <n v="1"/>
    <n v="1"/>
    <n v="0.64657534246575343"/>
  </r>
  <r>
    <x v="1552"/>
    <d v="2008-12-08T00:00:00"/>
    <d v="2009-08-02T00:00:00"/>
    <x v="3"/>
    <x v="1"/>
    <n v="1"/>
    <n v="0"/>
    <n v="0.64931506849315068"/>
  </r>
  <r>
    <x v="1553"/>
    <d v="2010-11-30T00:00:00"/>
    <d v="2011-07-25T00:00:00"/>
    <x v="0"/>
    <x v="5"/>
    <n v="1"/>
    <n v="0"/>
    <n v="0.64931506849315068"/>
  </r>
  <r>
    <x v="1554"/>
    <d v="2010-01-22T00:00:00"/>
    <d v="2010-09-16T00:00:00"/>
    <x v="0"/>
    <x v="4"/>
    <n v="1"/>
    <n v="0"/>
    <n v="0.64931506849315068"/>
  </r>
  <r>
    <x v="1555"/>
    <d v="2010-04-09T00:00:00"/>
    <d v="2010-12-02T00:00:00"/>
    <x v="0"/>
    <x v="6"/>
    <n v="1"/>
    <n v="0"/>
    <n v="0.64931506849315068"/>
  </r>
  <r>
    <x v="1556"/>
    <d v="2012-06-27T00:00:00"/>
    <m/>
    <x v="2"/>
    <x v="8"/>
    <n v="1"/>
    <n v="1"/>
    <n v="0.64931506849315068"/>
  </r>
  <r>
    <x v="1557"/>
    <d v="2012-06-27T00:00:00"/>
    <m/>
    <x v="2"/>
    <x v="8"/>
    <n v="1"/>
    <n v="1"/>
    <n v="0.64931506849315068"/>
  </r>
  <r>
    <x v="1558"/>
    <d v="2012-06-27T00:00:00"/>
    <m/>
    <x v="2"/>
    <x v="8"/>
    <n v="1"/>
    <n v="1"/>
    <n v="0.64931506849315068"/>
  </r>
  <r>
    <x v="1559"/>
    <d v="2008-08-27T00:00:00"/>
    <d v="2009-04-22T00:00:00"/>
    <x v="3"/>
    <x v="0"/>
    <n v="1"/>
    <n v="0"/>
    <n v="0.65205479452054793"/>
  </r>
  <r>
    <x v="1560"/>
    <d v="2011-02-11T00:00:00"/>
    <d v="2011-10-07T00:00:00"/>
    <x v="4"/>
    <x v="2"/>
    <n v="1"/>
    <n v="0"/>
    <n v="0.65205479452054793"/>
  </r>
  <r>
    <x v="1561"/>
    <d v="2012-06-26T00:00:00"/>
    <m/>
    <x v="2"/>
    <x v="8"/>
    <n v="1"/>
    <n v="1"/>
    <n v="0.65205479452054793"/>
  </r>
  <r>
    <x v="1562"/>
    <d v="2012-06-26T00:00:00"/>
    <m/>
    <x v="2"/>
    <x v="8"/>
    <n v="1"/>
    <n v="1"/>
    <n v="0.65205479452054793"/>
  </r>
  <r>
    <x v="1563"/>
    <d v="2008-06-25T00:00:00"/>
    <d v="2009-02-19T00:00:00"/>
    <x v="3"/>
    <x v="8"/>
    <n v="1"/>
    <n v="0"/>
    <n v="0.65479452054794518"/>
  </r>
  <r>
    <x v="1564"/>
    <d v="2012-06-25T00:00:00"/>
    <m/>
    <x v="2"/>
    <x v="8"/>
    <n v="1"/>
    <n v="1"/>
    <n v="0.65479452054794518"/>
  </r>
  <r>
    <x v="1565"/>
    <d v="2012-06-25T00:00:00"/>
    <m/>
    <x v="2"/>
    <x v="8"/>
    <n v="1"/>
    <n v="1"/>
    <n v="0.65479452054794518"/>
  </r>
  <r>
    <x v="1566"/>
    <d v="2012-06-25T00:00:00"/>
    <m/>
    <x v="2"/>
    <x v="8"/>
    <n v="1"/>
    <n v="1"/>
    <n v="0.65479452054794518"/>
  </r>
  <r>
    <x v="1567"/>
    <d v="2009-10-28T00:00:00"/>
    <d v="2010-06-25T00:00:00"/>
    <x v="1"/>
    <x v="7"/>
    <n v="1"/>
    <n v="0"/>
    <n v="0.65753424657534243"/>
  </r>
  <r>
    <x v="1568"/>
    <d v="2010-10-19T00:00:00"/>
    <d v="2011-06-17T00:00:00"/>
    <x v="0"/>
    <x v="7"/>
    <n v="1"/>
    <n v="0"/>
    <n v="0.66027397260273968"/>
  </r>
  <r>
    <x v="1569"/>
    <d v="2012-06-22T11:32:00"/>
    <m/>
    <x v="2"/>
    <x v="8"/>
    <n v="1"/>
    <n v="1"/>
    <n v="0.66169710806696536"/>
  </r>
  <r>
    <x v="1570"/>
    <d v="2011-02-03T00:00:00"/>
    <d v="2011-10-03T00:00:00"/>
    <x v="4"/>
    <x v="2"/>
    <n v="1"/>
    <n v="0"/>
    <n v="0.66301369863013704"/>
  </r>
  <r>
    <x v="1571"/>
    <d v="2012-06-22T00:00:00"/>
    <m/>
    <x v="2"/>
    <x v="8"/>
    <n v="1"/>
    <n v="1"/>
    <n v="0.66301369863013704"/>
  </r>
  <r>
    <x v="1572"/>
    <d v="2012-06-22T00:00:00"/>
    <m/>
    <x v="2"/>
    <x v="8"/>
    <n v="1"/>
    <n v="1"/>
    <n v="0.66301369863013704"/>
  </r>
  <r>
    <x v="1573"/>
    <d v="2012-06-22T00:00:00"/>
    <m/>
    <x v="2"/>
    <x v="8"/>
    <n v="1"/>
    <n v="1"/>
    <n v="0.66301369863013704"/>
  </r>
  <r>
    <x v="1574"/>
    <d v="2012-05-16T15:31:00"/>
    <d v="2013-01-14T00:00:00"/>
    <x v="2"/>
    <x v="11"/>
    <n v="1"/>
    <n v="0"/>
    <n v="0.66398211567732823"/>
  </r>
  <r>
    <x v="1575"/>
    <d v="2012-06-21T15:28:00"/>
    <m/>
    <x v="2"/>
    <x v="8"/>
    <n v="1"/>
    <n v="1"/>
    <n v="0.66398782343988394"/>
  </r>
  <r>
    <x v="1576"/>
    <d v="2008-11-14T00:00:00"/>
    <d v="2009-07-15T00:00:00"/>
    <x v="3"/>
    <x v="5"/>
    <n v="1"/>
    <n v="0"/>
    <n v="0.66575342465753429"/>
  </r>
  <r>
    <x v="1577"/>
    <d v="2009-01-16T00:00:00"/>
    <d v="2009-09-16T00:00:00"/>
    <x v="1"/>
    <x v="4"/>
    <n v="1"/>
    <n v="0"/>
    <n v="0.66575342465753429"/>
  </r>
  <r>
    <x v="1578"/>
    <d v="2012-06-20T00:00:00"/>
    <m/>
    <x v="2"/>
    <x v="8"/>
    <n v="1"/>
    <n v="1"/>
    <n v="0.66849315068493154"/>
  </r>
  <r>
    <x v="1579"/>
    <d v="2012-06-20T00:00:00"/>
    <m/>
    <x v="2"/>
    <x v="8"/>
    <n v="1"/>
    <n v="1"/>
    <n v="0.66849315068493154"/>
  </r>
  <r>
    <x v="1580"/>
    <d v="2012-06-20T00:00:00"/>
    <m/>
    <x v="2"/>
    <x v="8"/>
    <n v="1"/>
    <n v="1"/>
    <n v="0.66849315068493154"/>
  </r>
  <r>
    <x v="1581"/>
    <d v="2012-06-20T00:00:00"/>
    <m/>
    <x v="2"/>
    <x v="8"/>
    <n v="1"/>
    <n v="1"/>
    <n v="0.66849315068493154"/>
  </r>
  <r>
    <x v="1582"/>
    <d v="2012-06-20T00:00:00"/>
    <m/>
    <x v="2"/>
    <x v="8"/>
    <n v="1"/>
    <n v="1"/>
    <n v="0.66849315068493154"/>
  </r>
  <r>
    <x v="1583"/>
    <d v="2012-06-20T00:00:00"/>
    <m/>
    <x v="2"/>
    <x v="8"/>
    <n v="1"/>
    <n v="1"/>
    <n v="0.66849315068493154"/>
  </r>
  <r>
    <x v="1584"/>
    <d v="2012-06-19T14:33:00"/>
    <m/>
    <x v="2"/>
    <x v="8"/>
    <n v="1"/>
    <n v="1"/>
    <n v="0.66957191780822711"/>
  </r>
  <r>
    <x v="1585"/>
    <d v="2012-06-19T12:07:00"/>
    <m/>
    <x v="2"/>
    <x v="8"/>
    <n v="1"/>
    <n v="1"/>
    <n v="0.66984969558599339"/>
  </r>
  <r>
    <x v="1586"/>
    <d v="2012-06-19T11:59:00"/>
    <m/>
    <x v="2"/>
    <x v="8"/>
    <n v="1"/>
    <n v="1"/>
    <n v="0.66986491628615541"/>
  </r>
  <r>
    <x v="1587"/>
    <d v="2012-06-19T09:49:00"/>
    <m/>
    <x v="2"/>
    <x v="8"/>
    <n v="1"/>
    <n v="1"/>
    <n v="0.67011225266361762"/>
  </r>
  <r>
    <x v="1588"/>
    <d v="2008-10-24T00:00:00"/>
    <d v="2009-06-26T00:00:00"/>
    <x v="3"/>
    <x v="7"/>
    <n v="1"/>
    <n v="0"/>
    <n v="0.67123287671232879"/>
  </r>
  <r>
    <x v="1589"/>
    <d v="2009-05-04T00:00:00"/>
    <d v="2010-01-04T00:00:00"/>
    <x v="1"/>
    <x v="11"/>
    <n v="1"/>
    <n v="0"/>
    <n v="0.67123287671232879"/>
  </r>
  <r>
    <x v="1590"/>
    <d v="2010-03-30T00:00:00"/>
    <d v="2010-11-30T00:00:00"/>
    <x v="0"/>
    <x v="9"/>
    <n v="1"/>
    <n v="0"/>
    <n v="0.67123287671232879"/>
  </r>
  <r>
    <x v="1591"/>
    <d v="2012-06-19T00:00:00"/>
    <m/>
    <x v="2"/>
    <x v="8"/>
    <n v="1"/>
    <n v="1"/>
    <n v="0.67123287671232879"/>
  </r>
  <r>
    <x v="1592"/>
    <d v="2008-08-27T00:00:00"/>
    <d v="2009-04-30T00:00:00"/>
    <x v="3"/>
    <x v="0"/>
    <n v="1"/>
    <n v="0"/>
    <n v="0.67397260273972603"/>
  </r>
  <r>
    <x v="1593"/>
    <d v="2011-03-30T00:00:00"/>
    <d v="2011-12-01T00:00:00"/>
    <x v="4"/>
    <x v="9"/>
    <n v="1"/>
    <n v="0"/>
    <n v="0.67397260273972603"/>
  </r>
  <r>
    <x v="1594"/>
    <d v="2010-11-11T00:00:00"/>
    <d v="2011-07-15T00:00:00"/>
    <x v="0"/>
    <x v="5"/>
    <n v="1"/>
    <n v="0"/>
    <n v="0.67397260273972603"/>
  </r>
  <r>
    <x v="1595"/>
    <d v="2012-06-18T00:00:00"/>
    <m/>
    <x v="2"/>
    <x v="8"/>
    <n v="1"/>
    <n v="1"/>
    <n v="0.67397260273972603"/>
  </r>
  <r>
    <x v="1596"/>
    <d v="2012-06-18T00:00:00"/>
    <m/>
    <x v="2"/>
    <x v="8"/>
    <n v="1"/>
    <n v="1"/>
    <n v="0.67397260273972603"/>
  </r>
  <r>
    <x v="1597"/>
    <d v="2012-06-12T00:00:00"/>
    <d v="2013-02-13T00:00:00"/>
    <x v="2"/>
    <x v="8"/>
    <n v="1"/>
    <n v="0"/>
    <n v="0.67397260273972603"/>
  </r>
  <r>
    <x v="1598"/>
    <d v="2012-06-18T00:00:00"/>
    <m/>
    <x v="2"/>
    <x v="8"/>
    <n v="1"/>
    <n v="1"/>
    <n v="0.67397260273972603"/>
  </r>
  <r>
    <x v="1599"/>
    <d v="2012-06-18T00:00:00"/>
    <m/>
    <x v="2"/>
    <x v="8"/>
    <n v="1"/>
    <n v="1"/>
    <n v="0.67397260273972603"/>
  </r>
  <r>
    <x v="1600"/>
    <d v="2012-04-02T16:32:00"/>
    <d v="2012-12-05T00:00:00"/>
    <x v="2"/>
    <x v="6"/>
    <n v="1"/>
    <n v="0"/>
    <n v="0.67482496194825714"/>
  </r>
  <r>
    <x v="1601"/>
    <d v="2010-11-10T00:00:00"/>
    <d v="2011-07-15T00:00:00"/>
    <x v="0"/>
    <x v="5"/>
    <n v="1"/>
    <n v="0"/>
    <n v="0.67671232876712328"/>
  </r>
  <r>
    <x v="1602"/>
    <d v="2009-06-22T00:00:00"/>
    <d v="2010-02-25T00:00:00"/>
    <x v="1"/>
    <x v="8"/>
    <n v="1"/>
    <n v="0"/>
    <n v="0.67945205479452053"/>
  </r>
  <r>
    <x v="1603"/>
    <d v="2012-03-27T00:00:00"/>
    <d v="2012-11-30T00:00:00"/>
    <x v="2"/>
    <x v="9"/>
    <n v="1"/>
    <n v="0"/>
    <n v="0.67945205479452053"/>
  </r>
  <r>
    <x v="1604"/>
    <d v="2012-06-15T13:08:00"/>
    <m/>
    <x v="2"/>
    <x v="8"/>
    <n v="1"/>
    <n v="1"/>
    <n v="0.6806925418569223"/>
  </r>
  <r>
    <x v="1605"/>
    <d v="2008-07-25T00:00:00"/>
    <d v="2009-03-31T00:00:00"/>
    <x v="3"/>
    <x v="10"/>
    <n v="1"/>
    <n v="0"/>
    <n v="0.68219178082191778"/>
  </r>
  <r>
    <x v="1606"/>
    <d v="2012-06-15T00:00:00"/>
    <m/>
    <x v="2"/>
    <x v="8"/>
    <n v="1"/>
    <n v="1"/>
    <n v="0.68219178082191778"/>
  </r>
  <r>
    <x v="1607"/>
    <d v="2012-06-14T17:10:00"/>
    <m/>
    <x v="2"/>
    <x v="8"/>
    <n v="1"/>
    <n v="1"/>
    <n v="0.68297184170470959"/>
  </r>
  <r>
    <x v="1608"/>
    <d v="2012-06-14T15:07:00"/>
    <m/>
    <x v="2"/>
    <x v="8"/>
    <n v="1"/>
    <n v="1"/>
    <n v="0.68320585996955507"/>
  </r>
  <r>
    <x v="1609"/>
    <d v="2012-06-14T11:32:00"/>
    <m/>
    <x v="2"/>
    <x v="8"/>
    <n v="1"/>
    <n v="1"/>
    <n v="0.68361491628614346"/>
  </r>
  <r>
    <x v="1610"/>
    <d v="2010-05-20T00:00:00"/>
    <d v="2011-01-25T00:00:00"/>
    <x v="0"/>
    <x v="11"/>
    <n v="1"/>
    <n v="0"/>
    <n v="0.68493150684931503"/>
  </r>
  <r>
    <x v="1611"/>
    <d v="2012-06-14T00:00:00"/>
    <m/>
    <x v="2"/>
    <x v="8"/>
    <n v="1"/>
    <n v="1"/>
    <n v="0.68493150684931503"/>
  </r>
  <r>
    <x v="1612"/>
    <d v="2012-06-14T00:00:00"/>
    <m/>
    <x v="2"/>
    <x v="8"/>
    <n v="1"/>
    <n v="1"/>
    <n v="0.68493150684931503"/>
  </r>
  <r>
    <x v="1613"/>
    <d v="2012-06-13T15:39:00"/>
    <m/>
    <x v="2"/>
    <x v="8"/>
    <n v="1"/>
    <n v="1"/>
    <n v="0.68588470319634443"/>
  </r>
  <r>
    <x v="1614"/>
    <d v="2012-06-13T00:00:00"/>
    <m/>
    <x v="2"/>
    <x v="8"/>
    <n v="1"/>
    <n v="1"/>
    <n v="0.68767123287671228"/>
  </r>
  <r>
    <x v="1615"/>
    <d v="2012-06-13T00:00:00"/>
    <m/>
    <x v="2"/>
    <x v="8"/>
    <n v="1"/>
    <n v="1"/>
    <n v="0.68767123287671228"/>
  </r>
  <r>
    <x v="1616"/>
    <d v="2012-06-12T00:00:00"/>
    <m/>
    <x v="2"/>
    <x v="8"/>
    <n v="1"/>
    <n v="1"/>
    <n v="0.69041095890410964"/>
  </r>
  <r>
    <x v="1617"/>
    <d v="2012-06-12T00:00:00"/>
    <m/>
    <x v="2"/>
    <x v="8"/>
    <n v="1"/>
    <n v="1"/>
    <n v="0.69041095890410964"/>
  </r>
  <r>
    <x v="1618"/>
    <d v="2012-06-12T00:00:00"/>
    <m/>
    <x v="2"/>
    <x v="8"/>
    <n v="1"/>
    <n v="1"/>
    <n v="0.69041095890410964"/>
  </r>
  <r>
    <x v="1619"/>
    <d v="2012-06-11T00:00:00"/>
    <m/>
    <x v="2"/>
    <x v="8"/>
    <n v="1"/>
    <n v="1"/>
    <n v="0.69315068493150689"/>
  </r>
  <r>
    <x v="1620"/>
    <d v="2012-06-11T00:00:00"/>
    <m/>
    <x v="2"/>
    <x v="8"/>
    <n v="1"/>
    <n v="1"/>
    <n v="0.69315068493150689"/>
  </r>
  <r>
    <x v="1621"/>
    <d v="2009-04-06T00:00:00"/>
    <d v="2009-12-16T00:00:00"/>
    <x v="1"/>
    <x v="6"/>
    <n v="1"/>
    <n v="0"/>
    <n v="0.69589041095890414"/>
  </r>
  <r>
    <x v="1622"/>
    <d v="2011-08-26T00:00:00"/>
    <d v="2012-05-07T00:00:00"/>
    <x v="4"/>
    <x v="0"/>
    <n v="1"/>
    <n v="0"/>
    <n v="0.69863013698630139"/>
  </r>
  <r>
    <x v="1623"/>
    <d v="2012-03-30T00:00:00"/>
    <d v="2012-12-10T00:00:00"/>
    <x v="2"/>
    <x v="9"/>
    <n v="1"/>
    <n v="0"/>
    <n v="0.69863013698630139"/>
  </r>
  <r>
    <x v="1624"/>
    <d v="2012-06-08T15:55:00"/>
    <m/>
    <x v="2"/>
    <x v="8"/>
    <n v="1"/>
    <n v="1"/>
    <n v="0.69955289193302672"/>
  </r>
  <r>
    <x v="1625"/>
    <d v="2012-06-08T00:00:00"/>
    <m/>
    <x v="2"/>
    <x v="8"/>
    <n v="1"/>
    <n v="1"/>
    <n v="0.70136986301369864"/>
  </r>
  <r>
    <x v="1626"/>
    <d v="2012-06-08T00:00:00"/>
    <m/>
    <x v="2"/>
    <x v="8"/>
    <n v="1"/>
    <n v="1"/>
    <n v="0.70136986301369864"/>
  </r>
  <r>
    <x v="1627"/>
    <d v="2011-01-05T00:00:00"/>
    <d v="2011-09-19T00:00:00"/>
    <x v="4"/>
    <x v="4"/>
    <n v="1"/>
    <n v="0"/>
    <n v="0.70410958904109588"/>
  </r>
  <r>
    <x v="1628"/>
    <d v="2012-02-24T00:00:00"/>
    <d v="2012-11-07T00:00:00"/>
    <x v="2"/>
    <x v="2"/>
    <n v="1"/>
    <n v="0"/>
    <n v="0.70410958904109588"/>
  </r>
  <r>
    <x v="1629"/>
    <d v="2012-06-07T00:00:00"/>
    <m/>
    <x v="2"/>
    <x v="8"/>
    <n v="1"/>
    <n v="1"/>
    <n v="0.70410958904109588"/>
  </r>
  <r>
    <x v="1630"/>
    <d v="2012-06-07T00:00:00"/>
    <m/>
    <x v="2"/>
    <x v="8"/>
    <n v="1"/>
    <n v="1"/>
    <n v="0.70410958904109588"/>
  </r>
  <r>
    <x v="1631"/>
    <d v="2012-06-06T16:29:00"/>
    <m/>
    <x v="2"/>
    <x v="8"/>
    <n v="1"/>
    <n v="1"/>
    <n v="0.70496765601218281"/>
  </r>
  <r>
    <x v="1632"/>
    <d v="2009-04-02T00:00:00"/>
    <d v="2009-12-16T00:00:00"/>
    <x v="1"/>
    <x v="6"/>
    <n v="1"/>
    <n v="0"/>
    <n v="0.70684931506849313"/>
  </r>
  <r>
    <x v="1633"/>
    <d v="2012-06-06T00:00:00"/>
    <m/>
    <x v="2"/>
    <x v="8"/>
    <n v="1"/>
    <n v="1"/>
    <n v="0.70684931506849313"/>
  </r>
  <r>
    <x v="1634"/>
    <d v="2012-06-06T00:00:00"/>
    <m/>
    <x v="2"/>
    <x v="8"/>
    <n v="1"/>
    <n v="1"/>
    <n v="0.70684931506849313"/>
  </r>
  <r>
    <x v="1635"/>
    <d v="2012-06-06T00:00:00"/>
    <m/>
    <x v="2"/>
    <x v="8"/>
    <n v="1"/>
    <n v="1"/>
    <n v="0.70684931506849313"/>
  </r>
  <r>
    <x v="1636"/>
    <d v="2012-06-06T00:00:00"/>
    <m/>
    <x v="2"/>
    <x v="8"/>
    <n v="1"/>
    <n v="1"/>
    <n v="0.70684931506849313"/>
  </r>
  <r>
    <x v="1637"/>
    <d v="2012-06-06T00:00:00"/>
    <m/>
    <x v="2"/>
    <x v="8"/>
    <n v="1"/>
    <n v="1"/>
    <n v="0.70684931506849313"/>
  </r>
  <r>
    <x v="1638"/>
    <d v="2012-06-06T00:00:00"/>
    <m/>
    <x v="2"/>
    <x v="8"/>
    <n v="1"/>
    <n v="1"/>
    <n v="0.70684931506849313"/>
  </r>
  <r>
    <x v="1639"/>
    <d v="2012-06-05T00:00:00"/>
    <m/>
    <x v="2"/>
    <x v="8"/>
    <n v="1"/>
    <n v="1"/>
    <n v="0.70958904109589038"/>
  </r>
  <r>
    <x v="1640"/>
    <d v="2009-03-26T00:00:00"/>
    <d v="2009-12-10T00:00:00"/>
    <x v="1"/>
    <x v="9"/>
    <n v="1"/>
    <n v="0"/>
    <n v="0.70958904109589038"/>
  </r>
  <r>
    <x v="1641"/>
    <d v="2010-11-15T00:00:00"/>
    <d v="2011-08-01T00:00:00"/>
    <x v="0"/>
    <x v="5"/>
    <n v="1"/>
    <n v="0"/>
    <n v="0.70958904109589038"/>
  </r>
  <r>
    <x v="1642"/>
    <d v="2012-06-05T00:00:00"/>
    <m/>
    <x v="2"/>
    <x v="8"/>
    <n v="1"/>
    <n v="1"/>
    <n v="0.70958904109589038"/>
  </r>
  <r>
    <x v="1643"/>
    <d v="2012-06-04T15:08:00"/>
    <m/>
    <x v="2"/>
    <x v="8"/>
    <n v="1"/>
    <n v="1"/>
    <n v="0.71060121765600248"/>
  </r>
  <r>
    <x v="1644"/>
    <d v="2012-06-04T14:30:00"/>
    <m/>
    <x v="2"/>
    <x v="8"/>
    <n v="1"/>
    <n v="1"/>
    <n v="0.71067351598174178"/>
  </r>
  <r>
    <x v="1645"/>
    <d v="2011-11-16T00:00:00"/>
    <d v="2012-08-02T00:00:00"/>
    <x v="4"/>
    <x v="5"/>
    <n v="1"/>
    <n v="0"/>
    <n v="0.71232876712328763"/>
  </r>
  <r>
    <x v="1646"/>
    <d v="2012-05-16T00:00:00"/>
    <d v="2013-01-31T00:00:00"/>
    <x v="2"/>
    <x v="11"/>
    <n v="1"/>
    <n v="0"/>
    <n v="0.71232876712328763"/>
  </r>
  <r>
    <x v="1647"/>
    <d v="2010-09-27T00:00:00"/>
    <d v="2011-06-16T00:00:00"/>
    <x v="0"/>
    <x v="3"/>
    <n v="1"/>
    <n v="0"/>
    <n v="0.71780821917808224"/>
  </r>
  <r>
    <x v="1648"/>
    <d v="2009-07-10T00:00:00"/>
    <d v="2010-03-29T00:00:00"/>
    <x v="1"/>
    <x v="10"/>
    <n v="1"/>
    <n v="0"/>
    <n v="0.71780821917808224"/>
  </r>
  <r>
    <x v="1649"/>
    <d v="2011-01-11T00:00:00"/>
    <d v="2011-09-30T00:00:00"/>
    <x v="4"/>
    <x v="4"/>
    <n v="1"/>
    <n v="0"/>
    <n v="0.71780821917808224"/>
  </r>
  <r>
    <x v="1650"/>
    <d v="2012-05-31T15:33:00"/>
    <m/>
    <x v="2"/>
    <x v="11"/>
    <n v="1"/>
    <n v="1"/>
    <n v="0.7215125570776203"/>
  </r>
  <r>
    <x v="1651"/>
    <d v="2012-04-25T15:22:00"/>
    <d v="2013-01-14T00:00:00"/>
    <x v="2"/>
    <x v="6"/>
    <n v="1"/>
    <n v="0"/>
    <n v="0.72153348554033792"/>
  </r>
  <r>
    <x v="1652"/>
    <d v="2012-05-31T14:11:00"/>
    <m/>
    <x v="2"/>
    <x v="11"/>
    <n v="1"/>
    <n v="1"/>
    <n v="0.72166856925419054"/>
  </r>
  <r>
    <x v="1653"/>
    <d v="2012-05-31T13:42:00"/>
    <m/>
    <x v="2"/>
    <x v="11"/>
    <n v="1"/>
    <n v="1"/>
    <n v="0.72172374429224273"/>
  </r>
  <r>
    <x v="1654"/>
    <d v="2012-05-31T00:00:00"/>
    <m/>
    <x v="2"/>
    <x v="11"/>
    <n v="1"/>
    <n v="1"/>
    <n v="0.72328767123287674"/>
  </r>
  <r>
    <x v="1655"/>
    <d v="2012-02-10T00:00:00"/>
    <d v="2012-10-31T00:00:00"/>
    <x v="2"/>
    <x v="2"/>
    <n v="1"/>
    <n v="0"/>
    <n v="0.72328767123287674"/>
  </r>
  <r>
    <x v="1656"/>
    <d v="2012-05-31T00:00:00"/>
    <m/>
    <x v="2"/>
    <x v="11"/>
    <n v="1"/>
    <n v="1"/>
    <n v="0.72328767123287674"/>
  </r>
  <r>
    <x v="1657"/>
    <d v="2012-05-31T00:00:00"/>
    <m/>
    <x v="2"/>
    <x v="11"/>
    <n v="1"/>
    <n v="1"/>
    <n v="0.72328767123287674"/>
  </r>
  <r>
    <x v="1658"/>
    <d v="2009-04-10T00:00:00"/>
    <d v="2009-12-31T00:00:00"/>
    <x v="1"/>
    <x v="6"/>
    <n v="1"/>
    <n v="0"/>
    <n v="0.72602739726027399"/>
  </r>
  <r>
    <x v="1659"/>
    <d v="2012-05-30T00:00:00"/>
    <m/>
    <x v="2"/>
    <x v="11"/>
    <n v="1"/>
    <n v="1"/>
    <n v="0.72602739726027399"/>
  </r>
  <r>
    <x v="1660"/>
    <d v="2012-05-29T14:18:00"/>
    <m/>
    <x v="2"/>
    <x v="11"/>
    <n v="1"/>
    <n v="1"/>
    <n v="0.72713470319634832"/>
  </r>
  <r>
    <x v="1661"/>
    <d v="2012-05-29T13:58:00"/>
    <m/>
    <x v="2"/>
    <x v="11"/>
    <n v="1"/>
    <n v="1"/>
    <n v="0.72717275494673328"/>
  </r>
  <r>
    <x v="1662"/>
    <d v="2012-05-29T10:52:00"/>
    <m/>
    <x v="2"/>
    <x v="11"/>
    <n v="1"/>
    <n v="1"/>
    <n v="0.72752663622526947"/>
  </r>
  <r>
    <x v="1663"/>
    <d v="2012-05-29T00:00:00"/>
    <m/>
    <x v="2"/>
    <x v="11"/>
    <n v="1"/>
    <n v="1"/>
    <n v="0.72876712328767124"/>
  </r>
  <r>
    <x v="1664"/>
    <d v="2012-05-29T00:00:00"/>
    <m/>
    <x v="2"/>
    <x v="11"/>
    <n v="1"/>
    <n v="1"/>
    <n v="0.72876712328767124"/>
  </r>
  <r>
    <x v="1665"/>
    <d v="2012-05-29T00:00:00"/>
    <m/>
    <x v="2"/>
    <x v="11"/>
    <n v="1"/>
    <n v="1"/>
    <n v="0.72876712328767124"/>
  </r>
  <r>
    <x v="1666"/>
    <d v="2012-05-28T00:00:00"/>
    <m/>
    <x v="2"/>
    <x v="11"/>
    <n v="1"/>
    <n v="1"/>
    <n v="0.73150684931506849"/>
  </r>
  <r>
    <x v="1667"/>
    <d v="2009-01-26T00:00:00"/>
    <d v="2009-10-21T00:00:00"/>
    <x v="1"/>
    <x v="4"/>
    <n v="1"/>
    <n v="0"/>
    <n v="0.73424657534246573"/>
  </r>
  <r>
    <x v="1668"/>
    <d v="2009-06-19T00:00:00"/>
    <d v="2010-03-15T00:00:00"/>
    <x v="1"/>
    <x v="8"/>
    <n v="1"/>
    <n v="0"/>
    <n v="0.73698630136986298"/>
  </r>
  <r>
    <x v="1669"/>
    <d v="2012-05-26T00:00:00"/>
    <m/>
    <x v="2"/>
    <x v="11"/>
    <n v="1"/>
    <n v="1"/>
    <n v="0.73698630136986298"/>
  </r>
  <r>
    <x v="1670"/>
    <d v="2009-12-14T00:00:00"/>
    <d v="2010-09-10T00:00:00"/>
    <x v="1"/>
    <x v="1"/>
    <n v="1"/>
    <n v="0"/>
    <n v="0.73972602739726023"/>
  </r>
  <r>
    <x v="1671"/>
    <d v="2012-05-24T16:03:00"/>
    <m/>
    <x v="2"/>
    <x v="11"/>
    <n v="1"/>
    <n v="1"/>
    <n v="0.74063356164384364"/>
  </r>
  <r>
    <x v="1672"/>
    <d v="2012-05-24T12:08:00"/>
    <m/>
    <x v="2"/>
    <x v="11"/>
    <n v="1"/>
    <n v="1"/>
    <n v="0.741080669710797"/>
  </r>
  <r>
    <x v="1673"/>
    <d v="2010-10-27T00:00:00"/>
    <d v="2011-07-25T00:00:00"/>
    <x v="0"/>
    <x v="7"/>
    <n v="1"/>
    <n v="0"/>
    <n v="0.74246575342465748"/>
  </r>
  <r>
    <x v="1674"/>
    <d v="2012-05-23T14:32:00"/>
    <m/>
    <x v="2"/>
    <x v="11"/>
    <n v="1"/>
    <n v="1"/>
    <n v="0.74354642313545849"/>
  </r>
  <r>
    <x v="1675"/>
    <d v="2011-01-28T00:00:00"/>
    <d v="2011-10-27T00:00:00"/>
    <x v="4"/>
    <x v="4"/>
    <n v="1"/>
    <n v="0"/>
    <n v="0.74520547945205484"/>
  </r>
  <r>
    <x v="1676"/>
    <d v="2012-05-23T00:00:00"/>
    <m/>
    <x v="2"/>
    <x v="11"/>
    <n v="1"/>
    <n v="1"/>
    <n v="0.74520547945205484"/>
  </r>
  <r>
    <x v="1677"/>
    <d v="2012-05-23T00:00:00"/>
    <m/>
    <x v="2"/>
    <x v="11"/>
    <n v="1"/>
    <n v="1"/>
    <n v="0.74520547945205484"/>
  </r>
  <r>
    <x v="1678"/>
    <d v="2012-05-23T00:00:00"/>
    <m/>
    <x v="2"/>
    <x v="11"/>
    <n v="1"/>
    <n v="1"/>
    <n v="0.74520547945205484"/>
  </r>
  <r>
    <x v="1679"/>
    <d v="2012-05-23T00:00:00"/>
    <m/>
    <x v="2"/>
    <x v="11"/>
    <n v="1"/>
    <n v="1"/>
    <n v="0.74520547945205484"/>
  </r>
  <r>
    <x v="1680"/>
    <d v="2012-05-23T00:00:00"/>
    <m/>
    <x v="2"/>
    <x v="11"/>
    <n v="1"/>
    <n v="1"/>
    <n v="0.74520547945205484"/>
  </r>
  <r>
    <x v="1681"/>
    <d v="2012-05-23T00:00:00"/>
    <m/>
    <x v="2"/>
    <x v="11"/>
    <n v="1"/>
    <n v="1"/>
    <n v="0.74520547945205484"/>
  </r>
  <r>
    <x v="1682"/>
    <d v="2012-05-22T16:03:00"/>
    <m/>
    <x v="2"/>
    <x v="11"/>
    <n v="1"/>
    <n v="1"/>
    <n v="0.74611301369863814"/>
  </r>
  <r>
    <x v="1683"/>
    <d v="2012-05-22T00:00:00"/>
    <m/>
    <x v="2"/>
    <x v="11"/>
    <n v="1"/>
    <n v="1"/>
    <n v="0.74794520547945209"/>
  </r>
  <r>
    <x v="1684"/>
    <d v="2012-05-22T00:00:00"/>
    <m/>
    <x v="2"/>
    <x v="11"/>
    <n v="1"/>
    <n v="1"/>
    <n v="0.74794520547945209"/>
  </r>
  <r>
    <x v="1685"/>
    <d v="2012-05-22T00:00:00"/>
    <m/>
    <x v="2"/>
    <x v="11"/>
    <n v="1"/>
    <n v="1"/>
    <n v="0.74794520547945209"/>
  </r>
  <r>
    <x v="1686"/>
    <d v="2012-05-22T00:00:00"/>
    <m/>
    <x v="2"/>
    <x v="11"/>
    <n v="1"/>
    <n v="1"/>
    <n v="0.74794520547945209"/>
  </r>
  <r>
    <x v="1687"/>
    <d v="2012-05-21T10:01:00"/>
    <m/>
    <x v="2"/>
    <x v="11"/>
    <n v="1"/>
    <n v="1"/>
    <n v="0.74954147640791524"/>
  </r>
  <r>
    <x v="1688"/>
    <d v="2012-05-21T00:00:00"/>
    <m/>
    <x v="2"/>
    <x v="11"/>
    <n v="1"/>
    <n v="1"/>
    <n v="0.75068493150684934"/>
  </r>
  <r>
    <x v="1689"/>
    <d v="2010-08-31T00:00:00"/>
    <d v="2011-06-01T00:00:00"/>
    <x v="0"/>
    <x v="0"/>
    <n v="1"/>
    <n v="0"/>
    <n v="0.75068493150684934"/>
  </r>
  <r>
    <x v="1690"/>
    <d v="2010-12-16T00:00:00"/>
    <d v="2011-09-16T00:00:00"/>
    <x v="0"/>
    <x v="1"/>
    <n v="1"/>
    <n v="0"/>
    <n v="0.75068493150684934"/>
  </r>
  <r>
    <x v="1691"/>
    <d v="2010-09-15T00:00:00"/>
    <d v="2011-06-16T00:00:00"/>
    <x v="0"/>
    <x v="3"/>
    <n v="1"/>
    <n v="0"/>
    <n v="0.75068493150684934"/>
  </r>
  <r>
    <x v="1692"/>
    <d v="2012-05-21T00:00:00"/>
    <m/>
    <x v="2"/>
    <x v="11"/>
    <n v="1"/>
    <n v="1"/>
    <n v="0.75068493150684934"/>
  </r>
  <r>
    <x v="1693"/>
    <d v="2012-05-21T00:00:00"/>
    <m/>
    <x v="2"/>
    <x v="11"/>
    <n v="1"/>
    <n v="1"/>
    <n v="0.75068493150684934"/>
  </r>
  <r>
    <x v="1694"/>
    <d v="2012-05-21T00:00:00"/>
    <m/>
    <x v="2"/>
    <x v="11"/>
    <n v="1"/>
    <n v="1"/>
    <n v="0.75068493150684934"/>
  </r>
  <r>
    <x v="1695"/>
    <d v="2012-05-21T00:00:00"/>
    <m/>
    <x v="2"/>
    <x v="11"/>
    <n v="1"/>
    <n v="1"/>
    <n v="0.75068493150684934"/>
  </r>
  <r>
    <x v="1696"/>
    <d v="2012-01-10T00:00:00"/>
    <d v="2012-10-11T00:00:00"/>
    <x v="2"/>
    <x v="4"/>
    <n v="1"/>
    <n v="0"/>
    <n v="0.75342465753424659"/>
  </r>
  <r>
    <x v="1697"/>
    <d v="2012-05-20T00:00:00"/>
    <m/>
    <x v="2"/>
    <x v="11"/>
    <n v="1"/>
    <n v="1"/>
    <n v="0.75342465753424659"/>
  </r>
  <r>
    <x v="1698"/>
    <d v="2010-12-14T00:00:00"/>
    <d v="2011-09-16T00:00:00"/>
    <x v="0"/>
    <x v="1"/>
    <n v="1"/>
    <n v="0"/>
    <n v="0.75616438356164384"/>
  </r>
  <r>
    <x v="1699"/>
    <d v="2011-12-30T00:00:00"/>
    <d v="2012-10-01T00:00:00"/>
    <x v="4"/>
    <x v="1"/>
    <n v="1"/>
    <n v="0"/>
    <n v="0.75616438356164384"/>
  </r>
  <r>
    <x v="1700"/>
    <d v="2012-05-18T16:10:00"/>
    <m/>
    <x v="2"/>
    <x v="11"/>
    <n v="1"/>
    <n v="1"/>
    <n v="0.75705859969559042"/>
  </r>
  <r>
    <x v="1701"/>
    <d v="2008-08-14T00:00:00"/>
    <d v="2009-05-18T00:00:00"/>
    <x v="3"/>
    <x v="0"/>
    <n v="1"/>
    <n v="0"/>
    <n v="0.75890410958904109"/>
  </r>
  <r>
    <x v="1702"/>
    <d v="2010-01-08T00:00:00"/>
    <d v="2010-10-12T00:00:00"/>
    <x v="0"/>
    <x v="4"/>
    <n v="1"/>
    <n v="0"/>
    <n v="0.75890410958904109"/>
  </r>
  <r>
    <x v="1703"/>
    <d v="2012-05-18T00:00:00"/>
    <m/>
    <x v="2"/>
    <x v="11"/>
    <n v="1"/>
    <n v="1"/>
    <n v="0.75890410958904109"/>
  </r>
  <r>
    <x v="1704"/>
    <d v="2012-05-18T00:00:00"/>
    <m/>
    <x v="2"/>
    <x v="11"/>
    <n v="1"/>
    <n v="1"/>
    <n v="0.75890410958904109"/>
  </r>
  <r>
    <x v="1705"/>
    <d v="2012-05-17T16:06:00"/>
    <m/>
    <x v="2"/>
    <x v="11"/>
    <n v="1"/>
    <n v="1"/>
    <n v="0.75980593607306868"/>
  </r>
  <r>
    <x v="1706"/>
    <d v="2011-10-20T00:00:00"/>
    <d v="2012-07-24T00:00:00"/>
    <x v="4"/>
    <x v="7"/>
    <n v="1"/>
    <n v="0"/>
    <n v="0.76164383561643834"/>
  </r>
  <r>
    <x v="1707"/>
    <d v="2012-05-17T00:00:00"/>
    <m/>
    <x v="2"/>
    <x v="11"/>
    <n v="1"/>
    <n v="1"/>
    <n v="0.76164383561643834"/>
  </r>
  <r>
    <x v="1708"/>
    <d v="2012-05-17T00:00:00"/>
    <m/>
    <x v="2"/>
    <x v="11"/>
    <n v="1"/>
    <n v="1"/>
    <n v="0.76164383561643834"/>
  </r>
  <r>
    <x v="1709"/>
    <d v="2012-05-16T17:52:00"/>
    <m/>
    <x v="2"/>
    <x v="11"/>
    <n v="1"/>
    <n v="1"/>
    <n v="0.76234398782344959"/>
  </r>
  <r>
    <x v="1710"/>
    <d v="2010-01-28T00:00:00"/>
    <d v="2010-11-03T00:00:00"/>
    <x v="0"/>
    <x v="4"/>
    <n v="1"/>
    <n v="0"/>
    <n v="0.76438356164383559"/>
  </r>
  <r>
    <x v="1711"/>
    <d v="2012-05-16T00:00:00"/>
    <m/>
    <x v="2"/>
    <x v="11"/>
    <n v="1"/>
    <n v="1"/>
    <n v="0.76438356164383559"/>
  </r>
  <r>
    <x v="1712"/>
    <d v="2012-05-16T00:00:00"/>
    <m/>
    <x v="2"/>
    <x v="11"/>
    <n v="1"/>
    <n v="1"/>
    <n v="0.76438356164383559"/>
  </r>
  <r>
    <x v="1713"/>
    <d v="2012-05-16T00:00:00"/>
    <m/>
    <x v="2"/>
    <x v="11"/>
    <n v="1"/>
    <n v="1"/>
    <n v="0.76438356164383559"/>
  </r>
  <r>
    <x v="1714"/>
    <d v="2012-05-16T00:00:00"/>
    <m/>
    <x v="2"/>
    <x v="11"/>
    <n v="1"/>
    <n v="1"/>
    <n v="0.76438356164383559"/>
  </r>
  <r>
    <x v="1715"/>
    <d v="2012-05-16T00:00:00"/>
    <m/>
    <x v="2"/>
    <x v="11"/>
    <n v="1"/>
    <n v="1"/>
    <n v="0.76438356164383559"/>
  </r>
  <r>
    <x v="1716"/>
    <d v="2012-05-16T00:00:00"/>
    <m/>
    <x v="2"/>
    <x v="11"/>
    <n v="1"/>
    <n v="1"/>
    <n v="0.76438356164383559"/>
  </r>
  <r>
    <x v="1717"/>
    <d v="2012-05-16T00:00:00"/>
    <m/>
    <x v="2"/>
    <x v="11"/>
    <n v="1"/>
    <n v="1"/>
    <n v="0.76438356164383559"/>
  </r>
  <r>
    <x v="1718"/>
    <d v="2012-05-16T00:00:00"/>
    <m/>
    <x v="2"/>
    <x v="11"/>
    <n v="1"/>
    <n v="1"/>
    <n v="0.76438356164383559"/>
  </r>
  <r>
    <x v="1719"/>
    <d v="2012-05-16T00:00:00"/>
    <m/>
    <x v="2"/>
    <x v="11"/>
    <n v="1"/>
    <n v="1"/>
    <n v="0.76438356164383559"/>
  </r>
  <r>
    <x v="1720"/>
    <d v="2012-05-15T14:32:00"/>
    <m/>
    <x v="2"/>
    <x v="11"/>
    <n v="1"/>
    <n v="1"/>
    <n v="0.76546423135463659"/>
  </r>
  <r>
    <x v="1721"/>
    <d v="2010-04-29T00:00:00"/>
    <d v="2011-02-03T00:00:00"/>
    <x v="0"/>
    <x v="6"/>
    <n v="1"/>
    <n v="0"/>
    <n v="0.76712328767123283"/>
  </r>
  <r>
    <x v="1722"/>
    <d v="2012-05-15T00:00:00"/>
    <m/>
    <x v="2"/>
    <x v="11"/>
    <n v="1"/>
    <n v="1"/>
    <n v="0.76712328767123283"/>
  </r>
  <r>
    <x v="1723"/>
    <d v="2012-05-15T00:00:00"/>
    <m/>
    <x v="2"/>
    <x v="11"/>
    <n v="1"/>
    <n v="1"/>
    <n v="0.76712328767123283"/>
  </r>
  <r>
    <x v="1724"/>
    <d v="2012-05-15T00:00:00"/>
    <m/>
    <x v="2"/>
    <x v="11"/>
    <n v="1"/>
    <n v="1"/>
    <n v="0.76712328767123283"/>
  </r>
  <r>
    <x v="1725"/>
    <d v="2012-05-15T00:00:00"/>
    <m/>
    <x v="2"/>
    <x v="11"/>
    <n v="1"/>
    <n v="1"/>
    <n v="0.76712328767123283"/>
  </r>
  <r>
    <x v="1726"/>
    <d v="2012-05-14T18:28:00"/>
    <m/>
    <x v="2"/>
    <x v="11"/>
    <n v="1"/>
    <n v="1"/>
    <n v="0.76775494672755518"/>
  </r>
  <r>
    <x v="1727"/>
    <d v="2012-05-14T16:08:00"/>
    <m/>
    <x v="2"/>
    <x v="11"/>
    <n v="1"/>
    <n v="1"/>
    <n v="0.76802130898021004"/>
  </r>
  <r>
    <x v="1728"/>
    <d v="2009-04-21T00:00:00"/>
    <d v="2010-01-27T00:00:00"/>
    <x v="1"/>
    <x v="6"/>
    <n v="1"/>
    <n v="0"/>
    <n v="0.76986301369863008"/>
  </r>
  <r>
    <x v="1729"/>
    <d v="2012-05-14T00:00:00"/>
    <m/>
    <x v="2"/>
    <x v="11"/>
    <n v="1"/>
    <n v="1"/>
    <n v="0.76986301369863008"/>
  </r>
  <r>
    <x v="1730"/>
    <d v="2009-09-08T00:00:00"/>
    <d v="2010-06-16T00:00:00"/>
    <x v="1"/>
    <x v="3"/>
    <n v="1"/>
    <n v="0"/>
    <n v="0.76986301369863008"/>
  </r>
  <r>
    <x v="1731"/>
    <d v="2012-05-14T00:00:00"/>
    <m/>
    <x v="2"/>
    <x v="11"/>
    <n v="1"/>
    <n v="1"/>
    <n v="0.76986301369863008"/>
  </r>
  <r>
    <x v="1732"/>
    <d v="2009-07-31T00:00:00"/>
    <d v="2010-05-10T00:00:00"/>
    <x v="1"/>
    <x v="10"/>
    <n v="1"/>
    <n v="0"/>
    <n v="0.77534246575342469"/>
  </r>
  <r>
    <x v="1733"/>
    <d v="2012-05-11T00:00:00"/>
    <m/>
    <x v="2"/>
    <x v="11"/>
    <n v="1"/>
    <n v="1"/>
    <n v="0.77808219178082194"/>
  </r>
  <r>
    <x v="1734"/>
    <d v="2012-05-10T14:46:00"/>
    <m/>
    <x v="2"/>
    <x v="11"/>
    <n v="1"/>
    <n v="1"/>
    <n v="0.77913622526636939"/>
  </r>
  <r>
    <x v="1735"/>
    <d v="2012-02-22T00:00:00"/>
    <d v="2012-12-03T00:00:00"/>
    <x v="2"/>
    <x v="2"/>
    <n v="1"/>
    <n v="0"/>
    <n v="0.78082191780821919"/>
  </r>
  <r>
    <x v="1736"/>
    <d v="2010-01-22T00:00:00"/>
    <d v="2010-11-03T00:00:00"/>
    <x v="0"/>
    <x v="4"/>
    <n v="1"/>
    <n v="0"/>
    <n v="0.78082191780821919"/>
  </r>
  <r>
    <x v="1737"/>
    <d v="2012-05-09T20:12:00"/>
    <m/>
    <x v="2"/>
    <x v="11"/>
    <n v="1"/>
    <n v="1"/>
    <n v="0.78125570776255571"/>
  </r>
  <r>
    <x v="1738"/>
    <d v="2010-12-08T00:00:00"/>
    <d v="2011-09-20T00:00:00"/>
    <x v="0"/>
    <x v="1"/>
    <n v="1"/>
    <n v="0"/>
    <n v="0.78356164383561644"/>
  </r>
  <r>
    <x v="1739"/>
    <d v="2012-05-09T00:00:00"/>
    <m/>
    <x v="2"/>
    <x v="11"/>
    <n v="1"/>
    <n v="1"/>
    <n v="0.78356164383561644"/>
  </r>
  <r>
    <x v="1740"/>
    <d v="2012-05-09T00:00:00"/>
    <m/>
    <x v="2"/>
    <x v="11"/>
    <n v="1"/>
    <n v="1"/>
    <n v="0.78356164383561644"/>
  </r>
  <r>
    <x v="1741"/>
    <d v="2012-05-09T00:00:00"/>
    <m/>
    <x v="2"/>
    <x v="11"/>
    <n v="1"/>
    <n v="1"/>
    <n v="0.78356164383561644"/>
  </r>
  <r>
    <x v="1742"/>
    <d v="2012-05-09T00:00:00"/>
    <m/>
    <x v="2"/>
    <x v="11"/>
    <n v="1"/>
    <n v="1"/>
    <n v="0.78356164383561644"/>
  </r>
  <r>
    <x v="1743"/>
    <d v="2012-05-08T14:43:00"/>
    <m/>
    <x v="2"/>
    <x v="11"/>
    <n v="1"/>
    <n v="1"/>
    <n v="0.78462138508371959"/>
  </r>
  <r>
    <x v="1744"/>
    <d v="2012-05-08T00:00:00"/>
    <m/>
    <x v="2"/>
    <x v="11"/>
    <n v="1"/>
    <n v="1"/>
    <n v="0.78630136986301369"/>
  </r>
  <r>
    <x v="1745"/>
    <d v="2012-05-08T00:00:00"/>
    <m/>
    <x v="2"/>
    <x v="11"/>
    <n v="1"/>
    <n v="1"/>
    <n v="0.78630136986301369"/>
  </r>
  <r>
    <x v="1746"/>
    <d v="2012-05-08T00:00:00"/>
    <m/>
    <x v="2"/>
    <x v="11"/>
    <n v="1"/>
    <n v="1"/>
    <n v="0.78630136986301369"/>
  </r>
  <r>
    <x v="1747"/>
    <d v="2012-05-08T00:00:00"/>
    <m/>
    <x v="2"/>
    <x v="11"/>
    <n v="1"/>
    <n v="1"/>
    <n v="0.78630136986301369"/>
  </r>
  <r>
    <x v="1748"/>
    <d v="2012-05-08T00:00:00"/>
    <m/>
    <x v="2"/>
    <x v="11"/>
    <n v="1"/>
    <n v="1"/>
    <n v="0.78630136986301369"/>
  </r>
  <r>
    <x v="1749"/>
    <d v="2012-05-08T00:00:00"/>
    <m/>
    <x v="2"/>
    <x v="11"/>
    <n v="1"/>
    <n v="1"/>
    <n v="0.78630136986301369"/>
  </r>
  <r>
    <x v="1750"/>
    <d v="2012-03-22T12:43:00"/>
    <d v="2013-01-04T00:00:00"/>
    <x v="2"/>
    <x v="9"/>
    <n v="1"/>
    <n v="0"/>
    <n v="0.78758942161338663"/>
  </r>
  <r>
    <x v="1751"/>
    <d v="2012-05-07T12:02:00"/>
    <m/>
    <x v="2"/>
    <x v="11"/>
    <n v="1"/>
    <n v="1"/>
    <n v="0.78766742770168185"/>
  </r>
  <r>
    <x v="1752"/>
    <d v="2010-02-04T00:00:00"/>
    <d v="2010-11-19T00:00:00"/>
    <x v="0"/>
    <x v="2"/>
    <n v="1"/>
    <n v="0"/>
    <n v="0.78904109589041094"/>
  </r>
  <r>
    <x v="1753"/>
    <d v="2012-05-07T00:00:00"/>
    <m/>
    <x v="2"/>
    <x v="11"/>
    <n v="1"/>
    <n v="1"/>
    <n v="0.78904109589041094"/>
  </r>
  <r>
    <x v="1754"/>
    <d v="2012-05-07T00:00:00"/>
    <m/>
    <x v="2"/>
    <x v="11"/>
    <n v="1"/>
    <n v="1"/>
    <n v="0.78904109589041094"/>
  </r>
  <r>
    <x v="1755"/>
    <d v="2012-05-07T00:00:00"/>
    <m/>
    <x v="2"/>
    <x v="11"/>
    <n v="1"/>
    <n v="1"/>
    <n v="0.78904109589041094"/>
  </r>
  <r>
    <x v="1756"/>
    <d v="2012-05-25T11:53:00"/>
    <d v="2013-03-10T00:00:00"/>
    <x v="2"/>
    <x v="11"/>
    <n v="1"/>
    <n v="0"/>
    <n v="0.79042427701674634"/>
  </r>
  <r>
    <x v="1757"/>
    <d v="2009-11-30T00:00:00"/>
    <d v="2010-09-16T00:00:00"/>
    <x v="1"/>
    <x v="5"/>
    <n v="1"/>
    <n v="0"/>
    <n v="0.79452054794520544"/>
  </r>
  <r>
    <x v="1758"/>
    <d v="2012-02-03T00:00:00"/>
    <d v="2012-11-19T00:00:00"/>
    <x v="2"/>
    <x v="2"/>
    <n v="1"/>
    <n v="0"/>
    <n v="0.79452054794520544"/>
  </r>
  <r>
    <x v="1759"/>
    <d v="2012-05-04T12:18:00"/>
    <m/>
    <x v="2"/>
    <x v="11"/>
    <n v="1"/>
    <n v="1"/>
    <n v="0.79585616438356965"/>
  </r>
  <r>
    <x v="1760"/>
    <d v="2012-05-04T11:44:00"/>
    <m/>
    <x v="2"/>
    <x v="11"/>
    <n v="1"/>
    <n v="1"/>
    <n v="0.79592085235920806"/>
  </r>
  <r>
    <x v="1761"/>
    <d v="2012-05-04T10:11:00"/>
    <m/>
    <x v="2"/>
    <x v="11"/>
    <n v="1"/>
    <n v="1"/>
    <n v="0.79609779299847616"/>
  </r>
  <r>
    <x v="1762"/>
    <d v="2012-05-04T07:56:00"/>
    <m/>
    <x v="2"/>
    <x v="11"/>
    <n v="1"/>
    <n v="1"/>
    <n v="0.79635464231354469"/>
  </r>
  <r>
    <x v="1763"/>
    <d v="2010-11-29T00:00:00"/>
    <d v="2011-09-16T00:00:00"/>
    <x v="0"/>
    <x v="5"/>
    <n v="1"/>
    <n v="0"/>
    <n v="0.79726027397260268"/>
  </r>
  <r>
    <x v="1764"/>
    <d v="2012-05-04T00:00:00"/>
    <m/>
    <x v="2"/>
    <x v="11"/>
    <n v="1"/>
    <n v="1"/>
    <n v="0.79726027397260268"/>
  </r>
  <r>
    <x v="1765"/>
    <d v="2012-05-03T10:41:00"/>
    <m/>
    <x v="2"/>
    <x v="11"/>
    <n v="1"/>
    <n v="1"/>
    <n v="0.79878044140029603"/>
  </r>
  <r>
    <x v="1766"/>
    <d v="2009-03-04T00:00:00"/>
    <d v="2009-12-21T00:00:00"/>
    <x v="1"/>
    <x v="9"/>
    <n v="1"/>
    <n v="0"/>
    <n v="0.8"/>
  </r>
  <r>
    <x v="1767"/>
    <d v="2010-12-29T00:00:00"/>
    <d v="2011-10-17T00:00:00"/>
    <x v="0"/>
    <x v="1"/>
    <n v="1"/>
    <n v="0"/>
    <n v="0.8"/>
  </r>
  <r>
    <x v="1768"/>
    <d v="2012-05-03T00:00:00"/>
    <m/>
    <x v="2"/>
    <x v="11"/>
    <n v="1"/>
    <n v="1"/>
    <n v="0.8"/>
  </r>
  <r>
    <x v="1769"/>
    <d v="2012-05-03T00:00:00"/>
    <m/>
    <x v="2"/>
    <x v="11"/>
    <n v="1"/>
    <n v="1"/>
    <n v="0.8"/>
  </r>
  <r>
    <x v="1770"/>
    <d v="2012-05-03T00:00:00"/>
    <m/>
    <x v="2"/>
    <x v="11"/>
    <n v="1"/>
    <n v="1"/>
    <n v="0.8"/>
  </r>
  <r>
    <x v="1771"/>
    <d v="2012-05-02T18:37:00"/>
    <m/>
    <x v="2"/>
    <x v="11"/>
    <n v="1"/>
    <n v="1"/>
    <n v="0.80061453576865516"/>
  </r>
  <r>
    <x v="1772"/>
    <d v="2009-03-10T00:00:00"/>
    <d v="2009-12-28T00:00:00"/>
    <x v="1"/>
    <x v="9"/>
    <n v="1"/>
    <n v="0"/>
    <n v="0.80273972602739729"/>
  </r>
  <r>
    <x v="1773"/>
    <d v="2010-03-16T00:00:00"/>
    <d v="2011-01-03T00:00:00"/>
    <x v="0"/>
    <x v="9"/>
    <n v="1"/>
    <n v="0"/>
    <n v="0.80273972602739729"/>
  </r>
  <r>
    <x v="1774"/>
    <d v="2012-05-02T00:00:00"/>
    <m/>
    <x v="2"/>
    <x v="11"/>
    <n v="1"/>
    <n v="1"/>
    <n v="0.80273972602739729"/>
  </r>
  <r>
    <x v="1775"/>
    <d v="2012-05-02T00:00:00"/>
    <m/>
    <x v="2"/>
    <x v="11"/>
    <n v="1"/>
    <n v="1"/>
    <n v="0.80273972602739729"/>
  </r>
  <r>
    <x v="1776"/>
    <d v="2012-05-02T00:00:00"/>
    <m/>
    <x v="2"/>
    <x v="11"/>
    <n v="1"/>
    <n v="1"/>
    <n v="0.80273972602739729"/>
  </r>
  <r>
    <x v="1777"/>
    <d v="2012-05-02T00:00:00"/>
    <m/>
    <x v="2"/>
    <x v="11"/>
    <n v="1"/>
    <n v="1"/>
    <n v="0.80273972602739729"/>
  </r>
  <r>
    <x v="1778"/>
    <d v="2012-05-02T00:00:00"/>
    <m/>
    <x v="2"/>
    <x v="11"/>
    <n v="1"/>
    <n v="1"/>
    <n v="0.80273972602739729"/>
  </r>
  <r>
    <x v="1779"/>
    <d v="2012-05-02T00:00:00"/>
    <m/>
    <x v="2"/>
    <x v="11"/>
    <n v="1"/>
    <n v="1"/>
    <n v="0.80273972602739729"/>
  </r>
  <r>
    <x v="1780"/>
    <d v="2012-05-01T11:14:00"/>
    <m/>
    <x v="2"/>
    <x v="11"/>
    <n v="1"/>
    <n v="1"/>
    <n v="0.80419710806697731"/>
  </r>
  <r>
    <x v="1781"/>
    <d v="2012-05-01T00:00:00"/>
    <m/>
    <x v="2"/>
    <x v="11"/>
    <n v="1"/>
    <n v="1"/>
    <n v="0.80547945205479454"/>
  </r>
  <r>
    <x v="1782"/>
    <d v="2011-03-31T00:00:00"/>
    <d v="2012-01-19T00:00:00"/>
    <x v="4"/>
    <x v="9"/>
    <n v="1"/>
    <n v="0"/>
    <n v="0.80547945205479454"/>
  </r>
  <r>
    <x v="1783"/>
    <d v="2011-04-27T00:00:00"/>
    <d v="2012-02-15T00:00:00"/>
    <x v="4"/>
    <x v="6"/>
    <n v="1"/>
    <n v="0"/>
    <n v="0.80547945205479454"/>
  </r>
  <r>
    <x v="1784"/>
    <d v="2012-05-01T00:00:00"/>
    <m/>
    <x v="2"/>
    <x v="11"/>
    <n v="1"/>
    <n v="1"/>
    <n v="0.80547945205479454"/>
  </r>
  <r>
    <x v="1785"/>
    <d v="2012-05-01T00:00:00"/>
    <m/>
    <x v="2"/>
    <x v="11"/>
    <n v="1"/>
    <n v="1"/>
    <n v="0.80547945205479454"/>
  </r>
  <r>
    <x v="1786"/>
    <d v="2012-05-01T00:00:00"/>
    <m/>
    <x v="2"/>
    <x v="11"/>
    <n v="1"/>
    <n v="1"/>
    <n v="0.80547945205479454"/>
  </r>
  <r>
    <x v="1787"/>
    <d v="2012-04-30T17:48:00"/>
    <m/>
    <x v="2"/>
    <x v="6"/>
    <n v="1"/>
    <n v="1"/>
    <n v="0.80618721461186682"/>
  </r>
  <r>
    <x v="1788"/>
    <d v="2010-01-06T00:00:00"/>
    <d v="2010-10-28T00:00:00"/>
    <x v="0"/>
    <x v="4"/>
    <n v="1"/>
    <n v="0"/>
    <n v="0.80821917808219179"/>
  </r>
  <r>
    <x v="1789"/>
    <d v="2012-04-30T00:00:00"/>
    <m/>
    <x v="2"/>
    <x v="6"/>
    <n v="1"/>
    <n v="1"/>
    <n v="0.80821917808219179"/>
  </r>
  <r>
    <x v="1790"/>
    <d v="2012-04-30T00:00:00"/>
    <m/>
    <x v="2"/>
    <x v="6"/>
    <n v="1"/>
    <n v="1"/>
    <n v="0.80821917808219179"/>
  </r>
  <r>
    <x v="1791"/>
    <d v="2012-04-30T00:00:00"/>
    <m/>
    <x v="2"/>
    <x v="6"/>
    <n v="1"/>
    <n v="1"/>
    <n v="0.80821917808219179"/>
  </r>
  <r>
    <x v="1792"/>
    <d v="2012-04-30T00:00:00"/>
    <m/>
    <x v="2"/>
    <x v="6"/>
    <n v="1"/>
    <n v="1"/>
    <n v="0.80821917808219179"/>
  </r>
  <r>
    <x v="1793"/>
    <d v="2012-04-30T00:00:00"/>
    <m/>
    <x v="2"/>
    <x v="6"/>
    <n v="1"/>
    <n v="1"/>
    <n v="0.80821917808219179"/>
  </r>
  <r>
    <x v="1794"/>
    <d v="2012-04-30T00:00:00"/>
    <m/>
    <x v="2"/>
    <x v="6"/>
    <n v="1"/>
    <n v="1"/>
    <n v="0.80821917808219179"/>
  </r>
  <r>
    <x v="1795"/>
    <d v="2012-04-30T00:00:00"/>
    <m/>
    <x v="2"/>
    <x v="6"/>
    <n v="1"/>
    <n v="1"/>
    <n v="0.80821917808219179"/>
  </r>
  <r>
    <x v="1796"/>
    <d v="2011-02-22T00:00:00"/>
    <d v="2011-12-15T00:00:00"/>
    <x v="4"/>
    <x v="2"/>
    <n v="1"/>
    <n v="0"/>
    <n v="0.81095890410958904"/>
  </r>
  <r>
    <x v="1797"/>
    <d v="2010-05-06T00:00:00"/>
    <d v="2011-02-26T00:00:00"/>
    <x v="0"/>
    <x v="11"/>
    <n v="1"/>
    <n v="0"/>
    <n v="0.81095890410958904"/>
  </r>
  <r>
    <x v="1798"/>
    <d v="2012-04-29T00:00:00"/>
    <m/>
    <x v="2"/>
    <x v="6"/>
    <n v="1"/>
    <n v="1"/>
    <n v="0.81095890410958904"/>
  </r>
  <r>
    <x v="1799"/>
    <d v="2009-08-18T00:00:00"/>
    <d v="2010-06-11T00:00:00"/>
    <x v="1"/>
    <x v="0"/>
    <n v="1"/>
    <n v="0"/>
    <n v="0.81369863013698629"/>
  </r>
  <r>
    <x v="1800"/>
    <d v="2012-04-27T16:24:00"/>
    <m/>
    <x v="2"/>
    <x v="6"/>
    <n v="1"/>
    <n v="1"/>
    <n v="0.81456621004565943"/>
  </r>
  <r>
    <x v="1801"/>
    <d v="2012-04-27T11:13:00"/>
    <m/>
    <x v="2"/>
    <x v="6"/>
    <n v="1"/>
    <n v="1"/>
    <n v="0.81515791476407162"/>
  </r>
  <r>
    <x v="1802"/>
    <d v="2010-08-02T00:00:00"/>
    <d v="2011-05-27T00:00:00"/>
    <x v="0"/>
    <x v="0"/>
    <n v="1"/>
    <n v="0"/>
    <n v="0.81643835616438354"/>
  </r>
  <r>
    <x v="1803"/>
    <d v="2012-04-27T00:00:00"/>
    <m/>
    <x v="2"/>
    <x v="6"/>
    <n v="1"/>
    <n v="1"/>
    <n v="0.81643835616438354"/>
  </r>
  <r>
    <x v="1804"/>
    <d v="2012-04-27T00:00:00"/>
    <m/>
    <x v="2"/>
    <x v="6"/>
    <n v="1"/>
    <n v="1"/>
    <n v="0.81643835616438354"/>
  </r>
  <r>
    <x v="1805"/>
    <d v="2012-04-27T00:00:00"/>
    <m/>
    <x v="2"/>
    <x v="6"/>
    <n v="1"/>
    <n v="1"/>
    <n v="0.81643835616438354"/>
  </r>
  <r>
    <x v="1806"/>
    <d v="2012-04-27T00:00:00"/>
    <m/>
    <x v="2"/>
    <x v="6"/>
    <n v="1"/>
    <n v="1"/>
    <n v="0.81643835616438354"/>
  </r>
  <r>
    <x v="1807"/>
    <d v="2012-04-27T00:00:00"/>
    <m/>
    <x v="2"/>
    <x v="6"/>
    <n v="1"/>
    <n v="1"/>
    <n v="0.81643835616438354"/>
  </r>
  <r>
    <x v="1808"/>
    <d v="2012-04-26T14:26:00"/>
    <m/>
    <x v="2"/>
    <x v="6"/>
    <n v="1"/>
    <n v="1"/>
    <n v="0.81753044140029596"/>
  </r>
  <r>
    <x v="1809"/>
    <d v="2012-04-26T12:23:00"/>
    <m/>
    <x v="2"/>
    <x v="6"/>
    <n v="1"/>
    <n v="1"/>
    <n v="0.81776445966514144"/>
  </r>
  <r>
    <x v="1810"/>
    <d v="2012-04-26T11:11:00"/>
    <m/>
    <x v="2"/>
    <x v="6"/>
    <n v="1"/>
    <n v="1"/>
    <n v="0.81790144596651937"/>
  </r>
  <r>
    <x v="1811"/>
    <d v="2012-04-26T10:59:00"/>
    <m/>
    <x v="2"/>
    <x v="6"/>
    <n v="1"/>
    <n v="1"/>
    <n v="0.81792427701674231"/>
  </r>
  <r>
    <x v="1812"/>
    <d v="2012-04-26T00:00:00"/>
    <m/>
    <x v="2"/>
    <x v="6"/>
    <n v="1"/>
    <n v="1"/>
    <n v="0.81917808219178079"/>
  </r>
  <r>
    <x v="1813"/>
    <d v="2012-04-26T00:00:00"/>
    <m/>
    <x v="2"/>
    <x v="6"/>
    <n v="1"/>
    <n v="1"/>
    <n v="0.81917808219178079"/>
  </r>
  <r>
    <x v="1814"/>
    <d v="2012-04-26T00:00:00"/>
    <m/>
    <x v="2"/>
    <x v="6"/>
    <n v="1"/>
    <n v="1"/>
    <n v="0.81917808219178079"/>
  </r>
  <r>
    <x v="1815"/>
    <d v="2012-04-25T00:00:00"/>
    <m/>
    <x v="2"/>
    <x v="6"/>
    <n v="1"/>
    <n v="1"/>
    <n v="0.82191780821917804"/>
  </r>
  <r>
    <x v="1816"/>
    <d v="2012-04-25T00:00:00"/>
    <m/>
    <x v="2"/>
    <x v="6"/>
    <n v="1"/>
    <n v="1"/>
    <n v="0.82191780821917804"/>
  </r>
  <r>
    <x v="1817"/>
    <d v="2012-04-25T00:00:00"/>
    <m/>
    <x v="2"/>
    <x v="6"/>
    <n v="1"/>
    <n v="1"/>
    <n v="0.82191780821917804"/>
  </r>
  <r>
    <x v="1818"/>
    <d v="2012-04-25T00:00:00"/>
    <m/>
    <x v="2"/>
    <x v="6"/>
    <n v="1"/>
    <n v="1"/>
    <n v="0.82191780821917804"/>
  </r>
  <r>
    <x v="1819"/>
    <d v="2012-04-25T00:00:00"/>
    <m/>
    <x v="2"/>
    <x v="6"/>
    <n v="1"/>
    <n v="1"/>
    <n v="0.82191780821917804"/>
  </r>
  <r>
    <x v="1820"/>
    <d v="2012-04-25T00:00:00"/>
    <m/>
    <x v="2"/>
    <x v="6"/>
    <n v="1"/>
    <n v="1"/>
    <n v="0.82191780821917804"/>
  </r>
  <r>
    <x v="1821"/>
    <d v="2012-02-17T00:00:00"/>
    <d v="2012-12-13T00:00:00"/>
    <x v="2"/>
    <x v="2"/>
    <n v="1"/>
    <n v="0"/>
    <n v="0.82191780821917804"/>
  </r>
  <r>
    <x v="1822"/>
    <d v="2012-04-25T00:00:00"/>
    <m/>
    <x v="2"/>
    <x v="6"/>
    <n v="1"/>
    <n v="1"/>
    <n v="0.82191780821917804"/>
  </r>
  <r>
    <x v="1823"/>
    <d v="2012-04-24T11:18:00"/>
    <m/>
    <x v="2"/>
    <x v="6"/>
    <n v="1"/>
    <n v="1"/>
    <n v="0.82336757990867715"/>
  </r>
  <r>
    <x v="1824"/>
    <d v="2012-04-24T00:00:00"/>
    <m/>
    <x v="2"/>
    <x v="6"/>
    <n v="1"/>
    <n v="1"/>
    <n v="0.8246575342465754"/>
  </r>
  <r>
    <x v="1825"/>
    <d v="2010-06-28T00:00:00"/>
    <d v="2011-04-25T00:00:00"/>
    <x v="0"/>
    <x v="8"/>
    <n v="1"/>
    <n v="0"/>
    <n v="0.8246575342465754"/>
  </r>
  <r>
    <x v="1826"/>
    <d v="2012-04-24T00:00:00"/>
    <m/>
    <x v="2"/>
    <x v="6"/>
    <n v="1"/>
    <n v="1"/>
    <n v="0.8246575342465754"/>
  </r>
  <r>
    <x v="1827"/>
    <d v="2012-04-24T00:00:00"/>
    <m/>
    <x v="2"/>
    <x v="6"/>
    <n v="1"/>
    <n v="1"/>
    <n v="0.8246575342465754"/>
  </r>
  <r>
    <x v="1828"/>
    <d v="2012-04-23T14:26:00"/>
    <m/>
    <x v="2"/>
    <x v="6"/>
    <n v="1"/>
    <n v="1"/>
    <n v="0.82574961948248782"/>
  </r>
  <r>
    <x v="1829"/>
    <d v="2009-07-20T00:00:00"/>
    <d v="2010-05-18T00:00:00"/>
    <x v="1"/>
    <x v="10"/>
    <n v="1"/>
    <n v="0"/>
    <n v="0.82739726027397265"/>
  </r>
  <r>
    <x v="1830"/>
    <d v="2012-04-23T00:00:00"/>
    <m/>
    <x v="2"/>
    <x v="6"/>
    <n v="1"/>
    <n v="1"/>
    <n v="0.82739726027397265"/>
  </r>
  <r>
    <x v="1831"/>
    <d v="2012-04-23T00:00:00"/>
    <m/>
    <x v="2"/>
    <x v="6"/>
    <n v="1"/>
    <n v="1"/>
    <n v="0.82739726027397265"/>
  </r>
  <r>
    <x v="1832"/>
    <d v="2012-04-23T00:00:00"/>
    <m/>
    <x v="2"/>
    <x v="6"/>
    <n v="1"/>
    <n v="1"/>
    <n v="0.82739726027397265"/>
  </r>
  <r>
    <x v="1833"/>
    <d v="2012-04-23T00:00:00"/>
    <m/>
    <x v="2"/>
    <x v="6"/>
    <n v="1"/>
    <n v="1"/>
    <n v="0.82739726027397265"/>
  </r>
  <r>
    <x v="1834"/>
    <d v="2012-04-23T00:00:00"/>
    <m/>
    <x v="2"/>
    <x v="6"/>
    <n v="1"/>
    <n v="1"/>
    <n v="0.82739726027397265"/>
  </r>
  <r>
    <x v="1835"/>
    <d v="2012-04-23T00:00:00"/>
    <m/>
    <x v="2"/>
    <x v="6"/>
    <n v="1"/>
    <n v="1"/>
    <n v="0.82739726027397265"/>
  </r>
  <r>
    <x v="1836"/>
    <d v="2008-09-29T00:00:00"/>
    <d v="2009-07-29T00:00:00"/>
    <x v="3"/>
    <x v="3"/>
    <n v="1"/>
    <n v="0"/>
    <n v="0.83013698630136989"/>
  </r>
  <r>
    <x v="1837"/>
    <d v="2008-11-21T00:00:00"/>
    <d v="2009-09-21T00:00:00"/>
    <x v="3"/>
    <x v="5"/>
    <n v="1"/>
    <n v="0"/>
    <n v="0.83287671232876714"/>
  </r>
  <r>
    <x v="1838"/>
    <d v="2012-04-21T00:00:00"/>
    <m/>
    <x v="2"/>
    <x v="6"/>
    <n v="1"/>
    <n v="1"/>
    <n v="0.83287671232876714"/>
  </r>
  <r>
    <x v="1839"/>
    <d v="2012-04-20T17:45:00"/>
    <m/>
    <x v="2"/>
    <x v="6"/>
    <n v="1"/>
    <n v="1"/>
    <n v="0.83359018264839513"/>
  </r>
  <r>
    <x v="1840"/>
    <d v="2009-06-29T00:00:00"/>
    <d v="2010-04-30T00:00:00"/>
    <x v="1"/>
    <x v="8"/>
    <n v="1"/>
    <n v="0"/>
    <n v="0.83561643835616439"/>
  </r>
  <r>
    <x v="1841"/>
    <d v="2011-01-28T00:00:00"/>
    <d v="2011-11-29T00:00:00"/>
    <x v="4"/>
    <x v="4"/>
    <n v="1"/>
    <n v="0"/>
    <n v="0.83561643835616439"/>
  </r>
  <r>
    <x v="1842"/>
    <d v="2012-04-20T00:00:00"/>
    <m/>
    <x v="2"/>
    <x v="6"/>
    <n v="1"/>
    <n v="1"/>
    <n v="0.83561643835616439"/>
  </r>
  <r>
    <x v="1843"/>
    <d v="2012-04-20T00:00:00"/>
    <m/>
    <x v="2"/>
    <x v="6"/>
    <n v="1"/>
    <n v="1"/>
    <n v="0.83561643835616439"/>
  </r>
  <r>
    <x v="1844"/>
    <d v="2012-04-20T00:00:00"/>
    <m/>
    <x v="2"/>
    <x v="6"/>
    <n v="1"/>
    <n v="1"/>
    <n v="0.83561643835616439"/>
  </r>
  <r>
    <x v="1845"/>
    <d v="2012-04-20T00:00:00"/>
    <m/>
    <x v="2"/>
    <x v="6"/>
    <n v="1"/>
    <n v="1"/>
    <n v="0.83561643835616439"/>
  </r>
  <r>
    <x v="1846"/>
    <d v="2012-04-19T15:59:00"/>
    <m/>
    <x v="2"/>
    <x v="6"/>
    <n v="1"/>
    <n v="1"/>
    <n v="0.83653158295280872"/>
  </r>
  <r>
    <x v="1847"/>
    <d v="2010-06-16T00:00:00"/>
    <d v="2011-04-18T00:00:00"/>
    <x v="0"/>
    <x v="8"/>
    <n v="1"/>
    <n v="0"/>
    <n v="0.83835616438356164"/>
  </r>
  <r>
    <x v="1848"/>
    <d v="2010-11-14T00:00:00"/>
    <d v="2011-09-16T00:00:00"/>
    <x v="0"/>
    <x v="5"/>
    <n v="1"/>
    <n v="0"/>
    <n v="0.83835616438356164"/>
  </r>
  <r>
    <x v="1849"/>
    <d v="2011-04-20T00:00:00"/>
    <d v="2012-02-20T00:00:00"/>
    <x v="4"/>
    <x v="6"/>
    <n v="1"/>
    <n v="0"/>
    <n v="0.83835616438356164"/>
  </r>
  <r>
    <x v="1850"/>
    <d v="2009-11-25T00:00:00"/>
    <d v="2010-09-27T00:00:00"/>
    <x v="1"/>
    <x v="5"/>
    <n v="1"/>
    <n v="0"/>
    <n v="0.83835616438356164"/>
  </r>
  <r>
    <x v="1851"/>
    <d v="2012-04-19T00:00:00"/>
    <m/>
    <x v="2"/>
    <x v="6"/>
    <n v="1"/>
    <n v="1"/>
    <n v="0.83835616438356164"/>
  </r>
  <r>
    <x v="1852"/>
    <d v="2012-04-19T00:00:00"/>
    <m/>
    <x v="2"/>
    <x v="6"/>
    <n v="1"/>
    <n v="1"/>
    <n v="0.83835616438356164"/>
  </r>
  <r>
    <x v="1853"/>
    <d v="2012-04-19T00:00:00"/>
    <m/>
    <x v="2"/>
    <x v="6"/>
    <n v="1"/>
    <n v="1"/>
    <n v="0.83835616438356164"/>
  </r>
  <r>
    <x v="1854"/>
    <d v="2012-04-19T00:00:00"/>
    <m/>
    <x v="2"/>
    <x v="6"/>
    <n v="1"/>
    <n v="1"/>
    <n v="0.83835616438356164"/>
  </r>
  <r>
    <x v="1855"/>
    <d v="2012-04-19T00:00:00"/>
    <m/>
    <x v="2"/>
    <x v="6"/>
    <n v="1"/>
    <n v="1"/>
    <n v="0.83835616438356164"/>
  </r>
  <r>
    <x v="1856"/>
    <d v="2012-04-19T00:00:00"/>
    <m/>
    <x v="2"/>
    <x v="6"/>
    <n v="1"/>
    <n v="1"/>
    <n v="0.83835616438356164"/>
  </r>
  <r>
    <x v="1857"/>
    <d v="2012-04-19T00:00:00"/>
    <m/>
    <x v="2"/>
    <x v="6"/>
    <n v="1"/>
    <n v="1"/>
    <n v="0.83835616438356164"/>
  </r>
  <r>
    <x v="1858"/>
    <d v="2012-04-19T00:00:00"/>
    <m/>
    <x v="2"/>
    <x v="6"/>
    <n v="1"/>
    <n v="1"/>
    <n v="0.83835616438356164"/>
  </r>
  <r>
    <x v="1859"/>
    <d v="2012-04-19T00:00:00"/>
    <m/>
    <x v="2"/>
    <x v="6"/>
    <n v="1"/>
    <n v="1"/>
    <n v="0.83835616438356164"/>
  </r>
  <r>
    <x v="1860"/>
    <d v="2012-04-19T00:00:00"/>
    <m/>
    <x v="2"/>
    <x v="6"/>
    <n v="1"/>
    <n v="1"/>
    <n v="0.83835616438356164"/>
  </r>
  <r>
    <x v="1861"/>
    <d v="2010-02-24T00:00:00"/>
    <d v="2010-12-28T00:00:00"/>
    <x v="0"/>
    <x v="2"/>
    <n v="1"/>
    <n v="0"/>
    <n v="0.84109589041095889"/>
  </r>
  <r>
    <x v="1862"/>
    <d v="2012-04-18T00:00:00"/>
    <m/>
    <x v="2"/>
    <x v="6"/>
    <n v="1"/>
    <n v="1"/>
    <n v="0.84109589041095889"/>
  </r>
  <r>
    <x v="1863"/>
    <d v="2011-02-11T00:00:00"/>
    <d v="2011-12-15T00:00:00"/>
    <x v="4"/>
    <x v="2"/>
    <n v="1"/>
    <n v="0"/>
    <n v="0.84109589041095889"/>
  </r>
  <r>
    <x v="1864"/>
    <d v="2012-04-18T00:00:00"/>
    <m/>
    <x v="2"/>
    <x v="6"/>
    <n v="1"/>
    <n v="1"/>
    <n v="0.84109589041095889"/>
  </r>
  <r>
    <x v="1865"/>
    <d v="2012-04-18T00:00:00"/>
    <m/>
    <x v="2"/>
    <x v="6"/>
    <n v="1"/>
    <n v="1"/>
    <n v="0.84109589041095889"/>
  </r>
  <r>
    <x v="1866"/>
    <d v="2012-04-18T00:00:00"/>
    <m/>
    <x v="2"/>
    <x v="6"/>
    <n v="1"/>
    <n v="1"/>
    <n v="0.84109589041095889"/>
  </r>
  <r>
    <x v="1867"/>
    <d v="2012-04-18T00:00:00"/>
    <m/>
    <x v="2"/>
    <x v="6"/>
    <n v="1"/>
    <n v="1"/>
    <n v="0.84109589041095889"/>
  </r>
  <r>
    <x v="1868"/>
    <d v="2012-04-18T00:00:00"/>
    <m/>
    <x v="2"/>
    <x v="6"/>
    <n v="1"/>
    <n v="1"/>
    <n v="0.84109589041095889"/>
  </r>
  <r>
    <x v="1869"/>
    <d v="2012-04-18T00:00:00"/>
    <m/>
    <x v="2"/>
    <x v="6"/>
    <n v="1"/>
    <n v="1"/>
    <n v="0.84109589041095889"/>
  </r>
  <r>
    <x v="1870"/>
    <d v="2012-04-18T00:00:00"/>
    <m/>
    <x v="2"/>
    <x v="6"/>
    <n v="1"/>
    <n v="1"/>
    <n v="0.84109589041095889"/>
  </r>
  <r>
    <x v="1871"/>
    <d v="2012-04-18T00:00:00"/>
    <m/>
    <x v="2"/>
    <x v="6"/>
    <n v="1"/>
    <n v="1"/>
    <n v="0.84109589041095889"/>
  </r>
  <r>
    <x v="1872"/>
    <d v="2012-04-18T00:00:00"/>
    <m/>
    <x v="2"/>
    <x v="6"/>
    <n v="1"/>
    <n v="1"/>
    <n v="0.84109589041095889"/>
  </r>
  <r>
    <x v="1873"/>
    <d v="2010-06-29T00:00:00"/>
    <d v="2011-05-03T00:00:00"/>
    <x v="0"/>
    <x v="8"/>
    <n v="1"/>
    <n v="0"/>
    <n v="0.84383561643835614"/>
  </r>
  <r>
    <x v="1874"/>
    <d v="2012-04-17T00:00:00"/>
    <m/>
    <x v="2"/>
    <x v="6"/>
    <n v="1"/>
    <n v="1"/>
    <n v="0.84383561643835614"/>
  </r>
  <r>
    <x v="1875"/>
    <d v="2012-04-17T00:00:00"/>
    <m/>
    <x v="2"/>
    <x v="6"/>
    <n v="1"/>
    <n v="1"/>
    <n v="0.84383561643835614"/>
  </r>
  <r>
    <x v="1876"/>
    <d v="2012-04-17T00:00:00"/>
    <m/>
    <x v="2"/>
    <x v="6"/>
    <n v="1"/>
    <n v="1"/>
    <n v="0.84383561643835614"/>
  </r>
  <r>
    <x v="1877"/>
    <d v="2012-04-17T00:00:00"/>
    <m/>
    <x v="2"/>
    <x v="6"/>
    <n v="1"/>
    <n v="1"/>
    <n v="0.84383561643835614"/>
  </r>
  <r>
    <x v="1878"/>
    <d v="2012-04-16T07:51:00"/>
    <m/>
    <x v="2"/>
    <x v="6"/>
    <n v="1"/>
    <n v="1"/>
    <n v="0.84567922374430149"/>
  </r>
  <r>
    <x v="1879"/>
    <d v="2012-04-16T00:00:00"/>
    <m/>
    <x v="2"/>
    <x v="6"/>
    <n v="1"/>
    <n v="1"/>
    <n v="0.84657534246575339"/>
  </r>
  <r>
    <x v="1880"/>
    <d v="2012-04-16T00:00:00"/>
    <m/>
    <x v="2"/>
    <x v="6"/>
    <n v="1"/>
    <n v="1"/>
    <n v="0.84657534246575339"/>
  </r>
  <r>
    <x v="1881"/>
    <d v="2012-04-16T00:00:00"/>
    <m/>
    <x v="2"/>
    <x v="6"/>
    <n v="1"/>
    <n v="1"/>
    <n v="0.84657534246575339"/>
  </r>
  <r>
    <x v="1882"/>
    <d v="2012-04-16T00:00:00"/>
    <m/>
    <x v="2"/>
    <x v="6"/>
    <n v="1"/>
    <n v="1"/>
    <n v="0.84657534246575339"/>
  </r>
  <r>
    <x v="1883"/>
    <d v="2012-04-16T00:00:00"/>
    <m/>
    <x v="2"/>
    <x v="6"/>
    <n v="1"/>
    <n v="1"/>
    <n v="0.84657534246575339"/>
  </r>
  <r>
    <x v="1884"/>
    <d v="2009-06-09T00:00:00"/>
    <d v="2010-04-16T00:00:00"/>
    <x v="1"/>
    <x v="8"/>
    <n v="1"/>
    <n v="0"/>
    <n v="0.852054794520548"/>
  </r>
  <r>
    <x v="1885"/>
    <d v="2011-08-22T00:00:00"/>
    <d v="2012-06-29T00:00:00"/>
    <x v="4"/>
    <x v="0"/>
    <n v="1"/>
    <n v="0"/>
    <n v="0.85479452054794525"/>
  </r>
  <r>
    <x v="1886"/>
    <d v="2012-04-13T00:00:00"/>
    <m/>
    <x v="2"/>
    <x v="6"/>
    <n v="1"/>
    <n v="1"/>
    <n v="0.85479452054794525"/>
  </r>
  <r>
    <x v="1887"/>
    <d v="2012-04-13T00:00:00"/>
    <m/>
    <x v="2"/>
    <x v="6"/>
    <n v="1"/>
    <n v="1"/>
    <n v="0.85479452054794525"/>
  </r>
  <r>
    <x v="1888"/>
    <d v="2012-04-13T00:00:00"/>
    <m/>
    <x v="2"/>
    <x v="6"/>
    <n v="1"/>
    <n v="1"/>
    <n v="0.85479452054794525"/>
  </r>
  <r>
    <x v="1889"/>
    <d v="2012-04-13T00:00:00"/>
    <m/>
    <x v="2"/>
    <x v="6"/>
    <n v="1"/>
    <n v="1"/>
    <n v="0.85479452054794525"/>
  </r>
  <r>
    <x v="1890"/>
    <d v="2012-04-13T00:00:00"/>
    <m/>
    <x v="2"/>
    <x v="6"/>
    <n v="1"/>
    <n v="1"/>
    <n v="0.85479452054794525"/>
  </r>
  <r>
    <x v="1891"/>
    <d v="2012-04-13T00:00:00"/>
    <m/>
    <x v="2"/>
    <x v="6"/>
    <n v="1"/>
    <n v="1"/>
    <n v="0.85479452054794525"/>
  </r>
  <r>
    <x v="1892"/>
    <d v="2012-04-12T18:13:00"/>
    <m/>
    <x v="2"/>
    <x v="6"/>
    <n v="1"/>
    <n v="1"/>
    <n v="0.85545471841704634"/>
  </r>
  <r>
    <x v="1893"/>
    <d v="2012-04-12T17:06:00"/>
    <m/>
    <x v="2"/>
    <x v="6"/>
    <n v="1"/>
    <n v="1"/>
    <n v="0.85558219178081796"/>
  </r>
  <r>
    <x v="1894"/>
    <d v="2012-04-12T11:56:00"/>
    <m/>
    <x v="2"/>
    <x v="6"/>
    <n v="1"/>
    <n v="1"/>
    <n v="0.85617199391172483"/>
  </r>
  <r>
    <x v="1895"/>
    <d v="2009-11-25T00:00:00"/>
    <d v="2010-10-04T00:00:00"/>
    <x v="1"/>
    <x v="5"/>
    <n v="1"/>
    <n v="0"/>
    <n v="0.8575342465753425"/>
  </r>
  <r>
    <x v="1896"/>
    <d v="2009-12-11T00:00:00"/>
    <d v="2010-10-20T00:00:00"/>
    <x v="1"/>
    <x v="1"/>
    <n v="1"/>
    <n v="0"/>
    <n v="0.8575342465753425"/>
  </r>
  <r>
    <x v="1897"/>
    <d v="2011-01-21T00:00:00"/>
    <d v="2011-11-30T00:00:00"/>
    <x v="4"/>
    <x v="4"/>
    <n v="1"/>
    <n v="0"/>
    <n v="0.8575342465753425"/>
  </r>
  <r>
    <x v="1898"/>
    <d v="2012-04-12T00:00:00"/>
    <m/>
    <x v="2"/>
    <x v="6"/>
    <n v="1"/>
    <n v="1"/>
    <n v="0.8575342465753425"/>
  </r>
  <r>
    <x v="1899"/>
    <d v="2012-04-12T00:00:00"/>
    <m/>
    <x v="2"/>
    <x v="6"/>
    <n v="1"/>
    <n v="1"/>
    <n v="0.8575342465753425"/>
  </r>
  <r>
    <x v="1900"/>
    <d v="2012-04-12T00:00:00"/>
    <m/>
    <x v="2"/>
    <x v="6"/>
    <n v="1"/>
    <n v="1"/>
    <n v="0.8575342465753425"/>
  </r>
  <r>
    <x v="1901"/>
    <d v="2012-04-12T00:00:00"/>
    <m/>
    <x v="2"/>
    <x v="6"/>
    <n v="1"/>
    <n v="1"/>
    <n v="0.8575342465753425"/>
  </r>
  <r>
    <x v="1902"/>
    <d v="2012-04-11T16:46:00"/>
    <m/>
    <x v="2"/>
    <x v="6"/>
    <n v="1"/>
    <n v="1"/>
    <n v="0.85835996955860017"/>
  </r>
  <r>
    <x v="1903"/>
    <d v="2012-04-11T15:54:00"/>
    <m/>
    <x v="2"/>
    <x v="6"/>
    <n v="1"/>
    <n v="1"/>
    <n v="0.85845890410959302"/>
  </r>
  <r>
    <x v="1904"/>
    <d v="2012-04-11T15:53:00"/>
    <m/>
    <x v="2"/>
    <x v="6"/>
    <n v="1"/>
    <n v="1"/>
    <n v="0.85846080669709834"/>
  </r>
  <r>
    <x v="1905"/>
    <d v="2012-04-11T11:33:00"/>
    <m/>
    <x v="2"/>
    <x v="6"/>
    <n v="1"/>
    <n v="1"/>
    <n v="0.85895547945206274"/>
  </r>
  <r>
    <x v="1906"/>
    <d v="2012-04-11T00:00:00"/>
    <m/>
    <x v="2"/>
    <x v="6"/>
    <n v="1"/>
    <n v="1"/>
    <n v="0.86027397260273974"/>
  </r>
  <r>
    <x v="1907"/>
    <d v="2009-11-03T00:00:00"/>
    <d v="2010-09-13T00:00:00"/>
    <x v="1"/>
    <x v="5"/>
    <n v="1"/>
    <n v="0"/>
    <n v="0.86027397260273974"/>
  </r>
  <r>
    <x v="1908"/>
    <d v="2012-04-11T00:00:00"/>
    <m/>
    <x v="2"/>
    <x v="6"/>
    <n v="1"/>
    <n v="1"/>
    <n v="0.86027397260273974"/>
  </r>
  <r>
    <x v="1909"/>
    <d v="2012-04-11T00:00:00"/>
    <m/>
    <x v="2"/>
    <x v="6"/>
    <n v="1"/>
    <n v="1"/>
    <n v="0.86027397260273974"/>
  </r>
  <r>
    <x v="1910"/>
    <d v="2012-04-11T00:00:00"/>
    <m/>
    <x v="2"/>
    <x v="6"/>
    <n v="1"/>
    <n v="1"/>
    <n v="0.86027397260273974"/>
  </r>
  <r>
    <x v="1911"/>
    <d v="2012-04-11T00:00:00"/>
    <m/>
    <x v="2"/>
    <x v="6"/>
    <n v="1"/>
    <n v="1"/>
    <n v="0.86027397260273974"/>
  </r>
  <r>
    <x v="1912"/>
    <d v="2012-04-11T00:00:00"/>
    <m/>
    <x v="2"/>
    <x v="6"/>
    <n v="1"/>
    <n v="1"/>
    <n v="0.86027397260273974"/>
  </r>
  <r>
    <x v="1913"/>
    <d v="2012-04-11T00:00:00"/>
    <m/>
    <x v="2"/>
    <x v="6"/>
    <n v="1"/>
    <n v="1"/>
    <n v="0.86027397260273974"/>
  </r>
  <r>
    <x v="1914"/>
    <d v="2012-04-11T00:00:00"/>
    <m/>
    <x v="2"/>
    <x v="6"/>
    <n v="1"/>
    <n v="1"/>
    <n v="0.86027397260273974"/>
  </r>
  <r>
    <x v="1915"/>
    <d v="2012-04-11T00:00:00"/>
    <m/>
    <x v="2"/>
    <x v="6"/>
    <n v="1"/>
    <n v="1"/>
    <n v="0.86027397260273974"/>
  </r>
  <r>
    <x v="1916"/>
    <d v="2012-04-11T00:00:00"/>
    <m/>
    <x v="2"/>
    <x v="6"/>
    <n v="1"/>
    <n v="1"/>
    <n v="0.86027397260273974"/>
  </r>
  <r>
    <x v="1917"/>
    <d v="2012-04-11T00:00:00"/>
    <m/>
    <x v="2"/>
    <x v="6"/>
    <n v="1"/>
    <n v="1"/>
    <n v="0.86027397260273974"/>
  </r>
  <r>
    <x v="1918"/>
    <d v="2012-04-11T00:00:00"/>
    <m/>
    <x v="2"/>
    <x v="6"/>
    <n v="1"/>
    <n v="1"/>
    <n v="0.86027397260273974"/>
  </r>
  <r>
    <x v="1919"/>
    <d v="2008-10-30T00:00:00"/>
    <d v="2009-09-10T00:00:00"/>
    <x v="3"/>
    <x v="7"/>
    <n v="1"/>
    <n v="0"/>
    <n v="0.86301369863013699"/>
  </r>
  <r>
    <x v="1920"/>
    <d v="2012-04-10T00:00:00"/>
    <m/>
    <x v="2"/>
    <x v="6"/>
    <n v="1"/>
    <n v="1"/>
    <n v="0.86301369863013699"/>
  </r>
  <r>
    <x v="1921"/>
    <d v="2009-06-08T00:00:00"/>
    <d v="2010-04-19T00:00:00"/>
    <x v="1"/>
    <x v="8"/>
    <n v="1"/>
    <n v="0"/>
    <n v="0.86301369863013699"/>
  </r>
  <r>
    <x v="1922"/>
    <d v="2012-04-10T00:00:00"/>
    <m/>
    <x v="2"/>
    <x v="6"/>
    <n v="1"/>
    <n v="1"/>
    <n v="0.86301369863013699"/>
  </r>
  <r>
    <x v="1923"/>
    <d v="2012-04-10T00:00:00"/>
    <m/>
    <x v="2"/>
    <x v="6"/>
    <n v="1"/>
    <n v="1"/>
    <n v="0.86301369863013699"/>
  </r>
  <r>
    <x v="1924"/>
    <d v="2010-04-28T00:00:00"/>
    <d v="2011-03-09T00:00:00"/>
    <x v="0"/>
    <x v="6"/>
    <n v="1"/>
    <n v="0"/>
    <n v="0.86301369863013699"/>
  </r>
  <r>
    <x v="1925"/>
    <d v="2012-04-10T00:00:00"/>
    <m/>
    <x v="2"/>
    <x v="6"/>
    <n v="1"/>
    <n v="1"/>
    <n v="0.86301369863013699"/>
  </r>
  <r>
    <x v="1926"/>
    <d v="2012-04-10T00:00:00"/>
    <m/>
    <x v="2"/>
    <x v="6"/>
    <n v="1"/>
    <n v="1"/>
    <n v="0.86301369863013699"/>
  </r>
  <r>
    <x v="1927"/>
    <d v="2012-04-10T00:00:00"/>
    <m/>
    <x v="2"/>
    <x v="6"/>
    <n v="1"/>
    <n v="1"/>
    <n v="0.86301369863013699"/>
  </r>
  <r>
    <x v="1928"/>
    <d v="2012-04-10T00:00:00"/>
    <m/>
    <x v="2"/>
    <x v="6"/>
    <n v="1"/>
    <n v="1"/>
    <n v="0.86301369863013699"/>
  </r>
  <r>
    <x v="1929"/>
    <d v="2012-04-10T00:00:00"/>
    <m/>
    <x v="2"/>
    <x v="6"/>
    <n v="1"/>
    <n v="1"/>
    <n v="0.86301369863013699"/>
  </r>
  <r>
    <x v="1930"/>
    <d v="2012-04-10T00:00:00"/>
    <m/>
    <x v="2"/>
    <x v="6"/>
    <n v="1"/>
    <n v="1"/>
    <n v="0.86301369863013699"/>
  </r>
  <r>
    <x v="1931"/>
    <d v="2012-04-10T00:00:00"/>
    <m/>
    <x v="2"/>
    <x v="6"/>
    <n v="1"/>
    <n v="1"/>
    <n v="0.86301369863013699"/>
  </r>
  <r>
    <x v="1932"/>
    <d v="2012-04-10T00:00:00"/>
    <m/>
    <x v="2"/>
    <x v="6"/>
    <n v="1"/>
    <n v="1"/>
    <n v="0.86301369863013699"/>
  </r>
  <r>
    <x v="1933"/>
    <d v="2012-04-10T00:00:00"/>
    <m/>
    <x v="2"/>
    <x v="6"/>
    <n v="1"/>
    <n v="1"/>
    <n v="0.86301369863013699"/>
  </r>
  <r>
    <x v="1934"/>
    <d v="2012-04-09T13:53:00"/>
    <m/>
    <x v="2"/>
    <x v="6"/>
    <n v="1"/>
    <n v="1"/>
    <n v="0.86416856925418262"/>
  </r>
  <r>
    <x v="1935"/>
    <d v="2010-03-31T00:00:00"/>
    <d v="2011-02-10T00:00:00"/>
    <x v="0"/>
    <x v="9"/>
    <n v="1"/>
    <n v="0"/>
    <n v="0.86575342465753424"/>
  </r>
  <r>
    <x v="1936"/>
    <d v="2012-04-09T00:00:00"/>
    <m/>
    <x v="2"/>
    <x v="6"/>
    <n v="1"/>
    <n v="1"/>
    <n v="0.86575342465753424"/>
  </r>
  <r>
    <x v="1937"/>
    <d v="2011-07-12T00:00:00"/>
    <d v="2012-05-23T00:00:00"/>
    <x v="4"/>
    <x v="10"/>
    <n v="1"/>
    <n v="0"/>
    <n v="0.86575342465753424"/>
  </r>
  <r>
    <x v="1938"/>
    <d v="2012-04-09T00:00:00"/>
    <m/>
    <x v="2"/>
    <x v="6"/>
    <n v="1"/>
    <n v="1"/>
    <n v="0.86575342465753424"/>
  </r>
  <r>
    <x v="1939"/>
    <d v="2012-04-09T00:00:00"/>
    <m/>
    <x v="2"/>
    <x v="6"/>
    <n v="1"/>
    <n v="1"/>
    <n v="0.86575342465753424"/>
  </r>
  <r>
    <x v="1940"/>
    <d v="2012-04-09T00:00:00"/>
    <m/>
    <x v="2"/>
    <x v="6"/>
    <n v="1"/>
    <n v="1"/>
    <n v="0.86575342465753424"/>
  </r>
  <r>
    <x v="1941"/>
    <d v="2012-04-09T00:00:00"/>
    <m/>
    <x v="2"/>
    <x v="6"/>
    <n v="1"/>
    <n v="1"/>
    <n v="0.86575342465753424"/>
  </r>
  <r>
    <x v="1942"/>
    <d v="2012-04-09T00:00:00"/>
    <m/>
    <x v="2"/>
    <x v="6"/>
    <n v="1"/>
    <n v="1"/>
    <n v="0.86575342465753424"/>
  </r>
  <r>
    <x v="1943"/>
    <d v="2008-05-12T00:00:00"/>
    <d v="2009-03-27T00:00:00"/>
    <x v="3"/>
    <x v="11"/>
    <n v="1"/>
    <n v="0"/>
    <n v="0.87397260273972599"/>
  </r>
  <r>
    <x v="1944"/>
    <d v="2012-04-06T00:00:00"/>
    <m/>
    <x v="2"/>
    <x v="6"/>
    <n v="1"/>
    <n v="1"/>
    <n v="0.87397260273972599"/>
  </r>
  <r>
    <x v="1945"/>
    <d v="2012-04-06T00:00:00"/>
    <m/>
    <x v="2"/>
    <x v="6"/>
    <n v="1"/>
    <n v="1"/>
    <n v="0.87397260273972599"/>
  </r>
  <r>
    <x v="1946"/>
    <d v="2012-04-06T00:00:00"/>
    <m/>
    <x v="2"/>
    <x v="6"/>
    <n v="1"/>
    <n v="1"/>
    <n v="0.87397260273972599"/>
  </r>
  <r>
    <x v="1947"/>
    <d v="2012-04-06T00:00:00"/>
    <m/>
    <x v="2"/>
    <x v="6"/>
    <n v="1"/>
    <n v="1"/>
    <n v="0.87397260273972599"/>
  </r>
  <r>
    <x v="1948"/>
    <d v="2012-04-06T00:00:00"/>
    <m/>
    <x v="2"/>
    <x v="6"/>
    <n v="1"/>
    <n v="1"/>
    <n v="0.87397260273972599"/>
  </r>
  <r>
    <x v="1949"/>
    <d v="2012-04-05T16:22:00"/>
    <m/>
    <x v="2"/>
    <x v="6"/>
    <n v="1"/>
    <n v="1"/>
    <n v="0.87484398782344963"/>
  </r>
  <r>
    <x v="1950"/>
    <d v="2012-04-05T10:20:00"/>
    <m/>
    <x v="2"/>
    <x v="6"/>
    <n v="1"/>
    <n v="1"/>
    <n v="0.87553272450532948"/>
  </r>
  <r>
    <x v="1951"/>
    <d v="2008-11-12T00:00:00"/>
    <d v="2009-09-28T00:00:00"/>
    <x v="3"/>
    <x v="5"/>
    <n v="1"/>
    <n v="0"/>
    <n v="0.87671232876712324"/>
  </r>
  <r>
    <x v="1952"/>
    <d v="2011-04-07T00:00:00"/>
    <d v="2012-02-21T00:00:00"/>
    <x v="4"/>
    <x v="6"/>
    <n v="1"/>
    <n v="0"/>
    <n v="0.87671232876712324"/>
  </r>
  <r>
    <x v="1953"/>
    <d v="2012-04-05T00:00:00"/>
    <m/>
    <x v="2"/>
    <x v="6"/>
    <n v="1"/>
    <n v="1"/>
    <n v="0.87671232876712324"/>
  </r>
  <r>
    <x v="1954"/>
    <d v="2012-04-05T00:00:00"/>
    <m/>
    <x v="2"/>
    <x v="6"/>
    <n v="1"/>
    <n v="1"/>
    <n v="0.87671232876712324"/>
  </r>
  <r>
    <x v="1955"/>
    <d v="2012-03-08T00:00:00"/>
    <d v="2013-01-22T00:00:00"/>
    <x v="2"/>
    <x v="9"/>
    <n v="1"/>
    <n v="0"/>
    <n v="0.87671232876712324"/>
  </r>
  <r>
    <x v="1956"/>
    <d v="2008-08-05T00:00:00"/>
    <d v="2009-06-22T00:00:00"/>
    <x v="3"/>
    <x v="0"/>
    <n v="1"/>
    <n v="0"/>
    <n v="0.8794520547945206"/>
  </r>
  <r>
    <x v="1957"/>
    <d v="2010-10-26T00:00:00"/>
    <d v="2011-09-12T00:00:00"/>
    <x v="0"/>
    <x v="7"/>
    <n v="1"/>
    <n v="0"/>
    <n v="0.8794520547945206"/>
  </r>
  <r>
    <x v="1958"/>
    <d v="2011-08-25T00:00:00"/>
    <d v="2012-07-11T00:00:00"/>
    <x v="4"/>
    <x v="0"/>
    <n v="1"/>
    <n v="0"/>
    <n v="0.8794520547945206"/>
  </r>
  <r>
    <x v="1959"/>
    <d v="2012-04-04T00:00:00"/>
    <m/>
    <x v="2"/>
    <x v="6"/>
    <n v="1"/>
    <n v="1"/>
    <n v="0.8794520547945206"/>
  </r>
  <r>
    <x v="1960"/>
    <d v="2012-04-04T00:00:00"/>
    <m/>
    <x v="2"/>
    <x v="6"/>
    <n v="1"/>
    <n v="1"/>
    <n v="0.8794520547945206"/>
  </r>
  <r>
    <x v="1961"/>
    <d v="2012-04-04T00:00:00"/>
    <m/>
    <x v="2"/>
    <x v="6"/>
    <n v="1"/>
    <n v="1"/>
    <n v="0.8794520547945206"/>
  </r>
  <r>
    <x v="1962"/>
    <d v="2012-04-04T00:00:00"/>
    <m/>
    <x v="2"/>
    <x v="6"/>
    <n v="1"/>
    <n v="1"/>
    <n v="0.8794520547945206"/>
  </r>
  <r>
    <x v="1963"/>
    <d v="2012-04-04T00:00:00"/>
    <m/>
    <x v="2"/>
    <x v="6"/>
    <n v="1"/>
    <n v="1"/>
    <n v="0.8794520547945206"/>
  </r>
  <r>
    <x v="1964"/>
    <d v="2012-04-04T00:00:00"/>
    <m/>
    <x v="2"/>
    <x v="6"/>
    <n v="1"/>
    <n v="1"/>
    <n v="0.8794520547945206"/>
  </r>
  <r>
    <x v="1965"/>
    <d v="2012-04-04T00:00:00"/>
    <m/>
    <x v="2"/>
    <x v="6"/>
    <n v="1"/>
    <n v="1"/>
    <n v="0.8794520547945206"/>
  </r>
  <r>
    <x v="1966"/>
    <d v="2012-04-04T00:00:00"/>
    <m/>
    <x v="2"/>
    <x v="6"/>
    <n v="1"/>
    <n v="1"/>
    <n v="0.8794520547945206"/>
  </r>
  <r>
    <x v="1967"/>
    <d v="2012-04-04T00:00:00"/>
    <m/>
    <x v="2"/>
    <x v="6"/>
    <n v="1"/>
    <n v="1"/>
    <n v="0.8794520547945206"/>
  </r>
  <r>
    <x v="1968"/>
    <d v="2012-04-04T00:00:00"/>
    <m/>
    <x v="2"/>
    <x v="6"/>
    <n v="1"/>
    <n v="1"/>
    <n v="0.8794520547945206"/>
  </r>
  <r>
    <x v="1969"/>
    <d v="2012-04-03T00:00:00"/>
    <m/>
    <x v="2"/>
    <x v="6"/>
    <n v="1"/>
    <n v="1"/>
    <n v="0.88219178082191785"/>
  </r>
  <r>
    <x v="1970"/>
    <d v="2012-04-03T00:00:00"/>
    <m/>
    <x v="2"/>
    <x v="6"/>
    <n v="1"/>
    <n v="1"/>
    <n v="0.88219178082191785"/>
  </r>
  <r>
    <x v="1971"/>
    <d v="2012-04-03T00:00:00"/>
    <m/>
    <x v="2"/>
    <x v="6"/>
    <n v="1"/>
    <n v="1"/>
    <n v="0.88219178082191785"/>
  </r>
  <r>
    <x v="1972"/>
    <d v="2012-04-03T00:00:00"/>
    <m/>
    <x v="2"/>
    <x v="6"/>
    <n v="1"/>
    <n v="1"/>
    <n v="0.88219178082191785"/>
  </r>
  <r>
    <x v="1973"/>
    <d v="2011-11-16T00:00:00"/>
    <d v="2012-10-03T00:00:00"/>
    <x v="4"/>
    <x v="5"/>
    <n v="1"/>
    <n v="0"/>
    <n v="0.88219178082191785"/>
  </r>
  <r>
    <x v="1974"/>
    <d v="2012-04-03T00:00:00"/>
    <m/>
    <x v="2"/>
    <x v="6"/>
    <n v="1"/>
    <n v="1"/>
    <n v="0.88219178082191785"/>
  </r>
  <r>
    <x v="1975"/>
    <d v="2012-04-03T00:00:00"/>
    <m/>
    <x v="2"/>
    <x v="6"/>
    <n v="1"/>
    <n v="1"/>
    <n v="0.88219178082191785"/>
  </r>
  <r>
    <x v="1976"/>
    <d v="2012-04-03T00:00:00"/>
    <m/>
    <x v="2"/>
    <x v="6"/>
    <n v="1"/>
    <n v="1"/>
    <n v="0.88219178082191785"/>
  </r>
  <r>
    <x v="1977"/>
    <d v="2012-04-03T00:00:00"/>
    <m/>
    <x v="2"/>
    <x v="6"/>
    <n v="1"/>
    <n v="1"/>
    <n v="0.88219178082191785"/>
  </r>
  <r>
    <x v="1978"/>
    <d v="2012-04-03T00:00:00"/>
    <m/>
    <x v="2"/>
    <x v="6"/>
    <n v="1"/>
    <n v="1"/>
    <n v="0.88219178082191785"/>
  </r>
  <r>
    <x v="1979"/>
    <d v="2012-04-03T00:00:00"/>
    <m/>
    <x v="2"/>
    <x v="6"/>
    <n v="1"/>
    <n v="1"/>
    <n v="0.88219178082191785"/>
  </r>
  <r>
    <x v="1980"/>
    <d v="2012-04-02T12:14:00"/>
    <m/>
    <x v="2"/>
    <x v="6"/>
    <n v="1"/>
    <n v="1"/>
    <n v="0.88353500761034298"/>
  </r>
  <r>
    <x v="1981"/>
    <d v="2009-06-17T00:00:00"/>
    <d v="2010-05-06T00:00:00"/>
    <x v="1"/>
    <x v="8"/>
    <n v="1"/>
    <n v="0"/>
    <n v="0.8849315068493151"/>
  </r>
  <r>
    <x v="1982"/>
    <d v="2011-09-28T00:00:00"/>
    <d v="2012-08-16T00:00:00"/>
    <x v="4"/>
    <x v="3"/>
    <n v="1"/>
    <n v="0"/>
    <n v="0.8849315068493151"/>
  </r>
  <r>
    <x v="1983"/>
    <d v="2012-04-01T00:00:00"/>
    <m/>
    <x v="2"/>
    <x v="6"/>
    <n v="1"/>
    <n v="1"/>
    <n v="0.88767123287671235"/>
  </r>
  <r>
    <x v="1984"/>
    <d v="2011-12-30T00:00:00"/>
    <d v="2012-11-19T00:00:00"/>
    <x v="4"/>
    <x v="1"/>
    <n v="1"/>
    <n v="0"/>
    <n v="0.8904109589041096"/>
  </r>
  <r>
    <x v="1985"/>
    <d v="2012-03-30T15:59:00"/>
    <m/>
    <x v="2"/>
    <x v="9"/>
    <n v="1"/>
    <n v="1"/>
    <n v="0.89132610350075392"/>
  </r>
  <r>
    <x v="1986"/>
    <d v="2012-03-30T13:25:00"/>
    <m/>
    <x v="2"/>
    <x v="9"/>
    <n v="1"/>
    <n v="1"/>
    <n v="0.8916191019786821"/>
  </r>
  <r>
    <x v="1987"/>
    <d v="2012-03-30T12:09:00"/>
    <m/>
    <x v="2"/>
    <x v="9"/>
    <n v="1"/>
    <n v="1"/>
    <n v="0.89176369863014093"/>
  </r>
  <r>
    <x v="1988"/>
    <d v="2012-03-30T11:36:00"/>
    <m/>
    <x v="2"/>
    <x v="9"/>
    <n v="1"/>
    <n v="1"/>
    <n v="0.89182648401827413"/>
  </r>
  <r>
    <x v="1989"/>
    <d v="2012-03-30T08:59:00"/>
    <m/>
    <x v="2"/>
    <x v="9"/>
    <n v="1"/>
    <n v="1"/>
    <n v="0.89212519025875814"/>
  </r>
  <r>
    <x v="1990"/>
    <d v="2011-05-12T00:00:00"/>
    <d v="2012-04-02T00:00:00"/>
    <x v="4"/>
    <x v="11"/>
    <n v="1"/>
    <n v="0"/>
    <n v="0.89315068493150684"/>
  </r>
  <r>
    <x v="1991"/>
    <d v="2012-03-30T00:00:00"/>
    <m/>
    <x v="2"/>
    <x v="9"/>
    <n v="1"/>
    <n v="1"/>
    <n v="0.89315068493150684"/>
  </r>
  <r>
    <x v="1992"/>
    <d v="2012-03-30T00:00:00"/>
    <m/>
    <x v="2"/>
    <x v="9"/>
    <n v="1"/>
    <n v="1"/>
    <n v="0.89315068493150684"/>
  </r>
  <r>
    <x v="1993"/>
    <d v="2012-03-30T00:00:00"/>
    <m/>
    <x v="2"/>
    <x v="9"/>
    <n v="1"/>
    <n v="1"/>
    <n v="0.89315068493150684"/>
  </r>
  <r>
    <x v="1994"/>
    <d v="2012-03-29T00:00:00"/>
    <m/>
    <x v="2"/>
    <x v="9"/>
    <n v="1"/>
    <n v="1"/>
    <n v="0.89589041095890409"/>
  </r>
  <r>
    <x v="1995"/>
    <d v="2012-03-29T00:00:00"/>
    <m/>
    <x v="2"/>
    <x v="9"/>
    <n v="1"/>
    <n v="1"/>
    <n v="0.89589041095890409"/>
  </r>
  <r>
    <x v="1996"/>
    <d v="2012-03-29T00:00:00"/>
    <m/>
    <x v="2"/>
    <x v="9"/>
    <n v="1"/>
    <n v="1"/>
    <n v="0.89589041095890409"/>
  </r>
  <r>
    <x v="1997"/>
    <d v="2012-03-29T00:00:00"/>
    <m/>
    <x v="2"/>
    <x v="9"/>
    <n v="1"/>
    <n v="1"/>
    <n v="0.89589041095890409"/>
  </r>
  <r>
    <x v="1998"/>
    <d v="2012-03-29T00:00:00"/>
    <m/>
    <x v="2"/>
    <x v="9"/>
    <n v="1"/>
    <n v="1"/>
    <n v="0.89589041095890409"/>
  </r>
  <r>
    <x v="1999"/>
    <d v="2012-03-28T10:34:00"/>
    <m/>
    <x v="2"/>
    <x v="9"/>
    <n v="1"/>
    <n v="1"/>
    <n v="0.89742389649923404"/>
  </r>
  <r>
    <x v="2000"/>
    <d v="2012-03-28T09:42:00"/>
    <m/>
    <x v="2"/>
    <x v="9"/>
    <n v="1"/>
    <n v="1"/>
    <n v="0.89752283105022701"/>
  </r>
  <r>
    <x v="2001"/>
    <d v="2012-03-28T00:00:00"/>
    <m/>
    <x v="2"/>
    <x v="9"/>
    <n v="1"/>
    <n v="1"/>
    <n v="0.89863013698630134"/>
  </r>
  <r>
    <x v="2002"/>
    <d v="2012-03-28T00:00:00"/>
    <m/>
    <x v="2"/>
    <x v="9"/>
    <n v="1"/>
    <n v="1"/>
    <n v="0.89863013698630134"/>
  </r>
  <r>
    <x v="2003"/>
    <d v="2012-03-27T09:44:00"/>
    <m/>
    <x v="2"/>
    <x v="9"/>
    <n v="1"/>
    <n v="1"/>
    <n v="0.90025875190259375"/>
  </r>
  <r>
    <x v="2004"/>
    <d v="2011-12-09T00:00:00"/>
    <d v="2012-11-02T00:00:00"/>
    <x v="4"/>
    <x v="1"/>
    <n v="1"/>
    <n v="0"/>
    <n v="0.90136986301369859"/>
  </r>
  <r>
    <x v="2005"/>
    <d v="2011-03-31T00:00:00"/>
    <d v="2012-02-23T00:00:00"/>
    <x v="4"/>
    <x v="9"/>
    <n v="1"/>
    <n v="0"/>
    <n v="0.90136986301369859"/>
  </r>
  <r>
    <x v="2006"/>
    <d v="2012-03-27T00:00:00"/>
    <m/>
    <x v="2"/>
    <x v="9"/>
    <n v="1"/>
    <n v="1"/>
    <n v="0.90136986301369859"/>
  </r>
  <r>
    <x v="2007"/>
    <d v="2012-03-27T00:00:00"/>
    <m/>
    <x v="2"/>
    <x v="9"/>
    <n v="1"/>
    <n v="1"/>
    <n v="0.90136986301369859"/>
  </r>
  <r>
    <x v="2008"/>
    <d v="2012-03-27T00:00:00"/>
    <m/>
    <x v="2"/>
    <x v="9"/>
    <n v="1"/>
    <n v="1"/>
    <n v="0.90136986301369859"/>
  </r>
  <r>
    <x v="2009"/>
    <d v="2012-03-27T00:00:00"/>
    <m/>
    <x v="2"/>
    <x v="9"/>
    <n v="1"/>
    <n v="1"/>
    <n v="0.90136986301369859"/>
  </r>
  <r>
    <x v="2010"/>
    <d v="2012-03-27T00:00:00"/>
    <m/>
    <x v="2"/>
    <x v="9"/>
    <n v="1"/>
    <n v="1"/>
    <n v="0.90136986301369859"/>
  </r>
  <r>
    <x v="2011"/>
    <d v="2012-03-27T00:00:00"/>
    <m/>
    <x v="2"/>
    <x v="9"/>
    <n v="1"/>
    <n v="1"/>
    <n v="0.90136986301369859"/>
  </r>
  <r>
    <x v="2012"/>
    <d v="2012-03-26T00:00:00"/>
    <m/>
    <x v="2"/>
    <x v="9"/>
    <n v="1"/>
    <n v="1"/>
    <n v="0.90410958904109584"/>
  </r>
  <r>
    <x v="2013"/>
    <d v="2012-03-26T00:00:00"/>
    <m/>
    <x v="2"/>
    <x v="9"/>
    <n v="1"/>
    <n v="1"/>
    <n v="0.90410958904109584"/>
  </r>
  <r>
    <x v="2014"/>
    <d v="2012-03-26T00:00:00"/>
    <m/>
    <x v="2"/>
    <x v="9"/>
    <n v="1"/>
    <n v="1"/>
    <n v="0.90410958904109584"/>
  </r>
  <r>
    <x v="2015"/>
    <d v="2011-11-30T00:00:00"/>
    <d v="2012-10-25T00:00:00"/>
    <x v="4"/>
    <x v="5"/>
    <n v="1"/>
    <n v="0"/>
    <n v="0.90410958904109584"/>
  </r>
  <r>
    <x v="2016"/>
    <d v="2009-06-23T00:00:00"/>
    <d v="2010-05-21T00:00:00"/>
    <x v="1"/>
    <x v="8"/>
    <n v="1"/>
    <n v="0"/>
    <n v="0.90958904109589045"/>
  </r>
  <r>
    <x v="2017"/>
    <d v="2009-12-07T00:00:00"/>
    <d v="2010-11-04T00:00:00"/>
    <x v="1"/>
    <x v="1"/>
    <n v="1"/>
    <n v="0"/>
    <n v="0.90958904109589045"/>
  </r>
  <r>
    <x v="2018"/>
    <d v="2009-02-05T00:00:00"/>
    <d v="2010-01-04T00:00:00"/>
    <x v="1"/>
    <x v="2"/>
    <n v="1"/>
    <n v="0"/>
    <n v="0.9123287671232877"/>
  </r>
  <r>
    <x v="2019"/>
    <d v="2010-04-05T00:00:00"/>
    <d v="2011-03-04T00:00:00"/>
    <x v="0"/>
    <x v="6"/>
    <n v="1"/>
    <n v="0"/>
    <n v="0.9123287671232877"/>
  </r>
  <r>
    <x v="2020"/>
    <d v="2010-01-15T00:00:00"/>
    <d v="2010-12-14T00:00:00"/>
    <x v="0"/>
    <x v="4"/>
    <n v="1"/>
    <n v="0"/>
    <n v="0.9123287671232877"/>
  </r>
  <r>
    <x v="2021"/>
    <d v="2010-11-11T00:00:00"/>
    <d v="2011-10-10T00:00:00"/>
    <x v="0"/>
    <x v="5"/>
    <n v="1"/>
    <n v="0"/>
    <n v="0.9123287671232877"/>
  </r>
  <r>
    <x v="2022"/>
    <d v="2012-03-23T00:00:00"/>
    <m/>
    <x v="2"/>
    <x v="9"/>
    <n v="1"/>
    <n v="1"/>
    <n v="0.9123287671232877"/>
  </r>
  <r>
    <x v="2023"/>
    <d v="2012-03-23T00:00:00"/>
    <m/>
    <x v="2"/>
    <x v="9"/>
    <n v="1"/>
    <n v="1"/>
    <n v="0.9123287671232877"/>
  </r>
  <r>
    <x v="2024"/>
    <d v="2012-03-23T00:00:00"/>
    <m/>
    <x v="2"/>
    <x v="9"/>
    <n v="1"/>
    <n v="1"/>
    <n v="0.9123287671232877"/>
  </r>
  <r>
    <x v="2025"/>
    <d v="2009-02-19T00:00:00"/>
    <d v="2010-01-19T00:00:00"/>
    <x v="1"/>
    <x v="2"/>
    <n v="1"/>
    <n v="0"/>
    <n v="0.91506849315068495"/>
  </r>
  <r>
    <x v="2026"/>
    <d v="2010-08-05T00:00:00"/>
    <d v="2011-07-05T00:00:00"/>
    <x v="0"/>
    <x v="0"/>
    <n v="1"/>
    <n v="0"/>
    <n v="0.91506849315068495"/>
  </r>
  <r>
    <x v="2027"/>
    <d v="2010-11-17T00:00:00"/>
    <d v="2011-10-17T00:00:00"/>
    <x v="0"/>
    <x v="5"/>
    <n v="1"/>
    <n v="0"/>
    <n v="0.91506849315068495"/>
  </r>
  <r>
    <x v="2028"/>
    <d v="2012-01-13T00:00:00"/>
    <d v="2012-12-12T00:00:00"/>
    <x v="2"/>
    <x v="4"/>
    <n v="1"/>
    <n v="0"/>
    <n v="0.91506849315068495"/>
  </r>
  <r>
    <x v="2029"/>
    <d v="2012-03-22T00:00:00"/>
    <m/>
    <x v="2"/>
    <x v="9"/>
    <n v="1"/>
    <n v="1"/>
    <n v="0.91506849315068495"/>
  </r>
  <r>
    <x v="2030"/>
    <d v="2012-03-22T00:00:00"/>
    <m/>
    <x v="2"/>
    <x v="9"/>
    <n v="1"/>
    <n v="1"/>
    <n v="0.91506849315068495"/>
  </r>
  <r>
    <x v="2031"/>
    <d v="2012-03-22T00:00:00"/>
    <m/>
    <x v="2"/>
    <x v="9"/>
    <n v="1"/>
    <n v="1"/>
    <n v="0.91506849315068495"/>
  </r>
  <r>
    <x v="2032"/>
    <d v="2012-03-22T00:00:00"/>
    <m/>
    <x v="2"/>
    <x v="9"/>
    <n v="1"/>
    <n v="1"/>
    <n v="0.91506849315068495"/>
  </r>
  <r>
    <x v="2033"/>
    <d v="2012-03-22T00:00:00"/>
    <m/>
    <x v="2"/>
    <x v="9"/>
    <n v="1"/>
    <n v="1"/>
    <n v="0.91506849315068495"/>
  </r>
  <r>
    <x v="2034"/>
    <d v="2012-03-21T00:00:00"/>
    <m/>
    <x v="2"/>
    <x v="9"/>
    <n v="1"/>
    <n v="1"/>
    <n v="0.9178082191780822"/>
  </r>
  <r>
    <x v="2035"/>
    <d v="2012-03-21T00:00:00"/>
    <m/>
    <x v="2"/>
    <x v="9"/>
    <n v="1"/>
    <n v="1"/>
    <n v="0.9178082191780822"/>
  </r>
  <r>
    <x v="2036"/>
    <d v="2012-03-21T00:00:00"/>
    <m/>
    <x v="2"/>
    <x v="9"/>
    <n v="1"/>
    <n v="1"/>
    <n v="0.9178082191780822"/>
  </r>
  <r>
    <x v="2037"/>
    <d v="2012-03-21T00:00:00"/>
    <m/>
    <x v="2"/>
    <x v="9"/>
    <n v="1"/>
    <n v="1"/>
    <n v="0.9178082191780822"/>
  </r>
  <r>
    <x v="2038"/>
    <d v="2012-03-21T00:00:00"/>
    <m/>
    <x v="2"/>
    <x v="9"/>
    <n v="1"/>
    <n v="1"/>
    <n v="0.9178082191780822"/>
  </r>
  <r>
    <x v="2039"/>
    <d v="2012-03-21T00:00:00"/>
    <m/>
    <x v="2"/>
    <x v="9"/>
    <n v="1"/>
    <n v="1"/>
    <n v="0.9178082191780822"/>
  </r>
  <r>
    <x v="2040"/>
    <d v="2012-03-21T00:00:00"/>
    <m/>
    <x v="2"/>
    <x v="9"/>
    <n v="1"/>
    <n v="1"/>
    <n v="0.9178082191780822"/>
  </r>
  <r>
    <x v="2041"/>
    <d v="2012-03-21T00:00:00"/>
    <m/>
    <x v="2"/>
    <x v="9"/>
    <n v="1"/>
    <n v="1"/>
    <n v="0.9178082191780822"/>
  </r>
  <r>
    <x v="2042"/>
    <d v="2012-03-21T00:00:00"/>
    <m/>
    <x v="2"/>
    <x v="9"/>
    <n v="1"/>
    <n v="1"/>
    <n v="0.9178082191780822"/>
  </r>
  <r>
    <x v="2043"/>
    <d v="2012-03-21T00:00:00"/>
    <m/>
    <x v="2"/>
    <x v="9"/>
    <n v="1"/>
    <n v="1"/>
    <n v="0.9178082191780822"/>
  </r>
  <r>
    <x v="2044"/>
    <d v="2012-03-21T00:00:00"/>
    <m/>
    <x v="2"/>
    <x v="9"/>
    <n v="1"/>
    <n v="1"/>
    <n v="0.9178082191780822"/>
  </r>
  <r>
    <x v="2045"/>
    <d v="2012-01-26T00:00:00"/>
    <d v="2012-12-26T00:00:00"/>
    <x v="2"/>
    <x v="4"/>
    <n v="1"/>
    <n v="0"/>
    <n v="0.9178082191780822"/>
  </r>
  <r>
    <x v="2046"/>
    <d v="2012-03-21T00:00:00"/>
    <m/>
    <x v="2"/>
    <x v="9"/>
    <n v="1"/>
    <n v="1"/>
    <n v="0.9178082191780822"/>
  </r>
  <r>
    <x v="2047"/>
    <d v="2012-03-21T00:00:00"/>
    <m/>
    <x v="2"/>
    <x v="9"/>
    <n v="1"/>
    <n v="1"/>
    <n v="0.9178082191780822"/>
  </r>
  <r>
    <x v="2048"/>
    <d v="2012-03-21T00:00:00"/>
    <m/>
    <x v="2"/>
    <x v="9"/>
    <n v="1"/>
    <n v="1"/>
    <n v="0.9178082191780822"/>
  </r>
  <r>
    <x v="2049"/>
    <d v="2012-03-21T00:00:00"/>
    <m/>
    <x v="2"/>
    <x v="9"/>
    <n v="1"/>
    <n v="1"/>
    <n v="0.9178082191780822"/>
  </r>
  <r>
    <x v="2050"/>
    <d v="2012-03-20T08:16:00"/>
    <m/>
    <x v="2"/>
    <x v="9"/>
    <n v="1"/>
    <n v="1"/>
    <n v="0.91960426179603638"/>
  </r>
  <r>
    <x v="2051"/>
    <d v="2012-03-20T00:00:00"/>
    <m/>
    <x v="2"/>
    <x v="9"/>
    <n v="1"/>
    <n v="1"/>
    <n v="0.92054794520547945"/>
  </r>
  <r>
    <x v="2052"/>
    <d v="2010-10-27T00:00:00"/>
    <d v="2011-09-28T00:00:00"/>
    <x v="0"/>
    <x v="7"/>
    <n v="1"/>
    <n v="0"/>
    <n v="0.92054794520547945"/>
  </r>
  <r>
    <x v="2053"/>
    <d v="2012-03-20T00:00:00"/>
    <m/>
    <x v="2"/>
    <x v="9"/>
    <n v="1"/>
    <n v="1"/>
    <n v="0.92054794520547945"/>
  </r>
  <r>
    <x v="2054"/>
    <d v="2012-03-20T00:00:00"/>
    <m/>
    <x v="2"/>
    <x v="9"/>
    <n v="1"/>
    <n v="1"/>
    <n v="0.92054794520547945"/>
  </r>
  <r>
    <x v="2055"/>
    <d v="2012-03-20T00:00:00"/>
    <m/>
    <x v="2"/>
    <x v="9"/>
    <n v="1"/>
    <n v="1"/>
    <n v="0.92054794520547945"/>
  </r>
  <r>
    <x v="2056"/>
    <d v="2012-03-20T00:00:00"/>
    <m/>
    <x v="2"/>
    <x v="9"/>
    <n v="1"/>
    <n v="1"/>
    <n v="0.92054794520547945"/>
  </r>
  <r>
    <x v="2057"/>
    <d v="2012-03-20T00:00:00"/>
    <m/>
    <x v="2"/>
    <x v="9"/>
    <n v="1"/>
    <n v="1"/>
    <n v="0.92054794520547945"/>
  </r>
  <r>
    <x v="2058"/>
    <d v="2012-03-20T00:00:00"/>
    <m/>
    <x v="2"/>
    <x v="9"/>
    <n v="1"/>
    <n v="1"/>
    <n v="0.92054794520547945"/>
  </r>
  <r>
    <x v="2059"/>
    <d v="2012-03-20T00:00:00"/>
    <m/>
    <x v="2"/>
    <x v="9"/>
    <n v="1"/>
    <n v="1"/>
    <n v="0.92054794520547945"/>
  </r>
  <r>
    <x v="2060"/>
    <d v="2012-03-20T00:00:00"/>
    <m/>
    <x v="2"/>
    <x v="9"/>
    <n v="1"/>
    <n v="1"/>
    <n v="0.92054794520547945"/>
  </r>
  <r>
    <x v="2061"/>
    <d v="2012-03-19T11:28:00"/>
    <m/>
    <x v="2"/>
    <x v="9"/>
    <n v="1"/>
    <n v="1"/>
    <n v="0.92197869101978602"/>
  </r>
  <r>
    <x v="2062"/>
    <d v="2010-07-14T00:00:00"/>
    <d v="2011-06-16T00:00:00"/>
    <x v="0"/>
    <x v="10"/>
    <n v="1"/>
    <n v="0"/>
    <n v="0.92328767123287669"/>
  </r>
  <r>
    <x v="2063"/>
    <d v="2012-03-19T00:00:00"/>
    <m/>
    <x v="2"/>
    <x v="9"/>
    <n v="1"/>
    <n v="1"/>
    <n v="0.92328767123287669"/>
  </r>
  <r>
    <x v="2064"/>
    <d v="2012-03-19T00:00:00"/>
    <m/>
    <x v="2"/>
    <x v="9"/>
    <n v="1"/>
    <n v="1"/>
    <n v="0.92328767123287669"/>
  </r>
  <r>
    <x v="2065"/>
    <d v="2012-01-31T00:00:00"/>
    <d v="2013-01-02T00:00:00"/>
    <x v="2"/>
    <x v="4"/>
    <n v="1"/>
    <n v="0"/>
    <n v="0.92328767123287669"/>
  </r>
  <r>
    <x v="2066"/>
    <d v="2011-11-01T00:00:00"/>
    <d v="2012-10-05T00:00:00"/>
    <x v="4"/>
    <x v="5"/>
    <n v="1"/>
    <n v="0"/>
    <n v="0.92876712328767119"/>
  </r>
  <r>
    <x v="2067"/>
    <d v="2010-01-11T00:00:00"/>
    <d v="2010-12-17T00:00:00"/>
    <x v="0"/>
    <x v="4"/>
    <n v="1"/>
    <n v="0"/>
    <n v="0.93150684931506844"/>
  </r>
  <r>
    <x v="2068"/>
    <d v="2008-11-12T00:00:00"/>
    <d v="2009-10-19T00:00:00"/>
    <x v="3"/>
    <x v="5"/>
    <n v="1"/>
    <n v="0"/>
    <n v="0.9342465753424658"/>
  </r>
  <r>
    <x v="2069"/>
    <d v="2012-03-15T00:00:00"/>
    <m/>
    <x v="2"/>
    <x v="9"/>
    <n v="1"/>
    <n v="1"/>
    <n v="0.9342465753424658"/>
  </r>
  <r>
    <x v="2070"/>
    <d v="2012-03-15T00:00:00"/>
    <m/>
    <x v="2"/>
    <x v="9"/>
    <n v="1"/>
    <n v="1"/>
    <n v="0.9342465753424658"/>
  </r>
  <r>
    <x v="2071"/>
    <d v="2012-03-15T00:00:00"/>
    <m/>
    <x v="2"/>
    <x v="9"/>
    <n v="1"/>
    <n v="1"/>
    <n v="0.9342465753424658"/>
  </r>
  <r>
    <x v="2072"/>
    <d v="2012-03-15T00:00:00"/>
    <m/>
    <x v="2"/>
    <x v="9"/>
    <n v="1"/>
    <n v="1"/>
    <n v="0.9342465753424658"/>
  </r>
  <r>
    <x v="2073"/>
    <d v="2009-09-17T00:00:00"/>
    <d v="2010-08-25T00:00:00"/>
    <x v="1"/>
    <x v="3"/>
    <n v="1"/>
    <n v="0"/>
    <n v="0.93698630136986305"/>
  </r>
  <r>
    <x v="2074"/>
    <d v="2012-03-14T00:00:00"/>
    <m/>
    <x v="2"/>
    <x v="9"/>
    <n v="1"/>
    <n v="1"/>
    <n v="0.93698630136986305"/>
  </r>
  <r>
    <x v="2075"/>
    <d v="2011-06-16T00:00:00"/>
    <d v="2012-05-23T00:00:00"/>
    <x v="4"/>
    <x v="8"/>
    <n v="1"/>
    <n v="0"/>
    <n v="0.93698630136986305"/>
  </r>
  <r>
    <x v="2076"/>
    <d v="2012-03-14T00:00:00"/>
    <m/>
    <x v="2"/>
    <x v="9"/>
    <n v="1"/>
    <n v="1"/>
    <n v="0.93698630136986305"/>
  </r>
  <r>
    <x v="2077"/>
    <d v="2012-03-14T00:00:00"/>
    <m/>
    <x v="2"/>
    <x v="9"/>
    <n v="1"/>
    <n v="1"/>
    <n v="0.93698630136986305"/>
  </r>
  <r>
    <x v="2078"/>
    <d v="2012-03-14T00:00:00"/>
    <m/>
    <x v="2"/>
    <x v="9"/>
    <n v="1"/>
    <n v="1"/>
    <n v="0.93698630136986305"/>
  </r>
  <r>
    <x v="2079"/>
    <d v="2010-01-25T00:00:00"/>
    <d v="2011-01-03T00:00:00"/>
    <x v="0"/>
    <x v="4"/>
    <n v="1"/>
    <n v="0"/>
    <n v="0.9397260273972603"/>
  </r>
  <r>
    <x v="2080"/>
    <d v="2011-03-29T00:00:00"/>
    <d v="2012-03-06T00:00:00"/>
    <x v="4"/>
    <x v="9"/>
    <n v="1"/>
    <n v="0"/>
    <n v="0.9397260273972603"/>
  </r>
  <r>
    <x v="2081"/>
    <d v="2012-03-13T00:00:00"/>
    <m/>
    <x v="2"/>
    <x v="9"/>
    <n v="1"/>
    <n v="1"/>
    <n v="0.9397260273972603"/>
  </r>
  <r>
    <x v="2082"/>
    <d v="2012-03-13T00:00:00"/>
    <m/>
    <x v="2"/>
    <x v="9"/>
    <n v="1"/>
    <n v="1"/>
    <n v="0.9397260273972603"/>
  </r>
  <r>
    <x v="2083"/>
    <d v="2012-03-13T00:00:00"/>
    <m/>
    <x v="2"/>
    <x v="9"/>
    <n v="1"/>
    <n v="1"/>
    <n v="0.9397260273972603"/>
  </r>
  <r>
    <x v="2084"/>
    <d v="2012-03-13T00:00:00"/>
    <m/>
    <x v="2"/>
    <x v="9"/>
    <n v="1"/>
    <n v="1"/>
    <n v="0.9397260273972603"/>
  </r>
  <r>
    <x v="2085"/>
    <d v="2009-04-02T00:00:00"/>
    <d v="2010-03-12T00:00:00"/>
    <x v="1"/>
    <x v="6"/>
    <n v="1"/>
    <n v="0"/>
    <n v="0.94246575342465755"/>
  </r>
  <r>
    <x v="2086"/>
    <d v="2012-03-12T00:00:00"/>
    <m/>
    <x v="2"/>
    <x v="9"/>
    <n v="1"/>
    <n v="1"/>
    <n v="0.94246575342465755"/>
  </r>
  <r>
    <x v="2087"/>
    <d v="2012-03-12T00:00:00"/>
    <m/>
    <x v="2"/>
    <x v="9"/>
    <n v="1"/>
    <n v="1"/>
    <n v="0.94246575342465755"/>
  </r>
  <r>
    <x v="2088"/>
    <d v="2012-03-12T00:00:00"/>
    <m/>
    <x v="2"/>
    <x v="9"/>
    <n v="1"/>
    <n v="1"/>
    <n v="0.94246575342465755"/>
  </r>
  <r>
    <x v="2089"/>
    <d v="2012-02-27T00:00:00"/>
    <d v="2013-02-06T00:00:00"/>
    <x v="2"/>
    <x v="2"/>
    <n v="1"/>
    <n v="0"/>
    <n v="0.9452054794520548"/>
  </r>
  <r>
    <x v="2090"/>
    <d v="2009-09-08T00:00:00"/>
    <d v="2010-08-20T00:00:00"/>
    <x v="1"/>
    <x v="3"/>
    <n v="1"/>
    <n v="0"/>
    <n v="0.94794520547945205"/>
  </r>
  <r>
    <x v="2091"/>
    <d v="2010-10-15T00:00:00"/>
    <d v="2011-09-26T00:00:00"/>
    <x v="0"/>
    <x v="7"/>
    <n v="1"/>
    <n v="0"/>
    <n v="0.94794520547945205"/>
  </r>
  <r>
    <x v="2092"/>
    <d v="2011-12-16T00:00:00"/>
    <d v="2012-11-26T00:00:00"/>
    <x v="4"/>
    <x v="1"/>
    <n v="1"/>
    <n v="0"/>
    <n v="0.94794520547945205"/>
  </r>
  <r>
    <x v="2093"/>
    <d v="2012-03-09T00:00:00"/>
    <m/>
    <x v="2"/>
    <x v="9"/>
    <n v="1"/>
    <n v="1"/>
    <n v="0.9506849315068493"/>
  </r>
  <r>
    <x v="2094"/>
    <d v="2012-03-09T00:00:00"/>
    <m/>
    <x v="2"/>
    <x v="9"/>
    <n v="1"/>
    <n v="1"/>
    <n v="0.9506849315068493"/>
  </r>
  <r>
    <x v="2095"/>
    <d v="2012-03-09T00:00:00"/>
    <m/>
    <x v="2"/>
    <x v="9"/>
    <n v="1"/>
    <n v="1"/>
    <n v="0.9506849315068493"/>
  </r>
  <r>
    <x v="2096"/>
    <d v="2012-03-08T13:15:00"/>
    <m/>
    <x v="2"/>
    <x v="9"/>
    <n v="1"/>
    <n v="1"/>
    <n v="0.95191210045661434"/>
  </r>
  <r>
    <x v="2097"/>
    <d v="2012-03-08T00:00:00"/>
    <m/>
    <x v="2"/>
    <x v="9"/>
    <n v="1"/>
    <n v="1"/>
    <n v="0.95342465753424654"/>
  </r>
  <r>
    <x v="2098"/>
    <d v="2012-03-08T00:00:00"/>
    <m/>
    <x v="2"/>
    <x v="9"/>
    <n v="1"/>
    <n v="1"/>
    <n v="0.95342465753424654"/>
  </r>
  <r>
    <x v="2099"/>
    <d v="2012-03-08T00:00:00"/>
    <m/>
    <x v="2"/>
    <x v="9"/>
    <n v="1"/>
    <n v="1"/>
    <n v="0.95342465753424654"/>
  </r>
  <r>
    <x v="2100"/>
    <d v="2012-03-08T00:00:00"/>
    <m/>
    <x v="2"/>
    <x v="9"/>
    <n v="1"/>
    <n v="1"/>
    <n v="0.95342465753424654"/>
  </r>
  <r>
    <x v="2101"/>
    <d v="2012-03-08T00:00:00"/>
    <m/>
    <x v="2"/>
    <x v="9"/>
    <n v="1"/>
    <n v="1"/>
    <n v="0.95342465753424654"/>
  </r>
  <r>
    <x v="2102"/>
    <d v="2012-03-08T00:00:00"/>
    <m/>
    <x v="2"/>
    <x v="9"/>
    <n v="1"/>
    <n v="1"/>
    <n v="0.95342465753424654"/>
  </r>
  <r>
    <x v="2103"/>
    <d v="2012-03-08T00:00:00"/>
    <m/>
    <x v="2"/>
    <x v="9"/>
    <n v="1"/>
    <n v="1"/>
    <n v="0.95342465753424654"/>
  </r>
  <r>
    <x v="2104"/>
    <d v="2012-03-08T00:00:00"/>
    <m/>
    <x v="2"/>
    <x v="9"/>
    <n v="1"/>
    <n v="1"/>
    <n v="0.95342465753424654"/>
  </r>
  <r>
    <x v="2105"/>
    <d v="2008-09-09T00:00:00"/>
    <d v="2009-08-24T00:00:00"/>
    <x v="3"/>
    <x v="3"/>
    <n v="1"/>
    <n v="0"/>
    <n v="0.95616438356164379"/>
  </r>
  <r>
    <x v="2106"/>
    <d v="2012-03-07T00:00:00"/>
    <m/>
    <x v="2"/>
    <x v="9"/>
    <n v="1"/>
    <n v="1"/>
    <n v="0.95616438356164379"/>
  </r>
  <r>
    <x v="2107"/>
    <d v="2012-03-07T00:00:00"/>
    <m/>
    <x v="2"/>
    <x v="9"/>
    <n v="1"/>
    <n v="1"/>
    <n v="0.95616438356164379"/>
  </r>
  <r>
    <x v="2108"/>
    <d v="2012-03-07T00:00:00"/>
    <m/>
    <x v="2"/>
    <x v="9"/>
    <n v="1"/>
    <n v="1"/>
    <n v="0.95616438356164379"/>
  </r>
  <r>
    <x v="2109"/>
    <d v="2012-03-07T00:00:00"/>
    <m/>
    <x v="2"/>
    <x v="9"/>
    <n v="1"/>
    <n v="1"/>
    <n v="0.95616438356164379"/>
  </r>
  <r>
    <x v="2110"/>
    <d v="2012-03-07T00:00:00"/>
    <m/>
    <x v="2"/>
    <x v="9"/>
    <n v="1"/>
    <n v="1"/>
    <n v="0.95616438356164379"/>
  </r>
  <r>
    <x v="2111"/>
    <d v="2012-03-07T00:00:00"/>
    <m/>
    <x v="2"/>
    <x v="9"/>
    <n v="1"/>
    <n v="1"/>
    <n v="0.95616438356164379"/>
  </r>
  <r>
    <x v="2112"/>
    <d v="2008-07-09T00:00:00"/>
    <d v="2009-06-24T00:00:00"/>
    <x v="3"/>
    <x v="10"/>
    <n v="1"/>
    <n v="0"/>
    <n v="0.95890410958904104"/>
  </r>
  <r>
    <x v="2113"/>
    <d v="2009-06-05T00:00:00"/>
    <d v="2010-05-21T00:00:00"/>
    <x v="1"/>
    <x v="8"/>
    <n v="1"/>
    <n v="0"/>
    <n v="0.95890410958904104"/>
  </r>
  <r>
    <x v="2114"/>
    <d v="2009-07-30T00:00:00"/>
    <d v="2010-07-15T00:00:00"/>
    <x v="1"/>
    <x v="10"/>
    <n v="1"/>
    <n v="0"/>
    <n v="0.95890410958904104"/>
  </r>
  <r>
    <x v="2115"/>
    <d v="2010-07-14T00:00:00"/>
    <d v="2011-06-29T00:00:00"/>
    <x v="0"/>
    <x v="10"/>
    <n v="1"/>
    <n v="0"/>
    <n v="0.95890410958904104"/>
  </r>
  <r>
    <x v="2116"/>
    <d v="2011-05-18T00:00:00"/>
    <d v="2012-05-02T00:00:00"/>
    <x v="4"/>
    <x v="11"/>
    <n v="1"/>
    <n v="0"/>
    <n v="0.95890410958904104"/>
  </r>
  <r>
    <x v="2117"/>
    <d v="2012-03-06T00:00:00"/>
    <m/>
    <x v="2"/>
    <x v="9"/>
    <n v="1"/>
    <n v="1"/>
    <n v="0.95890410958904104"/>
  </r>
  <r>
    <x v="2118"/>
    <d v="2012-03-06T00:00:00"/>
    <m/>
    <x v="2"/>
    <x v="9"/>
    <n v="1"/>
    <n v="1"/>
    <n v="0.95890410958904104"/>
  </r>
  <r>
    <x v="2119"/>
    <d v="2012-03-05T12:28:00"/>
    <m/>
    <x v="2"/>
    <x v="9"/>
    <n v="1"/>
    <n v="1"/>
    <n v="0.96022070015221272"/>
  </r>
  <r>
    <x v="2120"/>
    <d v="2012-03-05T12:13:00"/>
    <m/>
    <x v="2"/>
    <x v="9"/>
    <n v="1"/>
    <n v="1"/>
    <n v="0.96024923896499148"/>
  </r>
  <r>
    <x v="2121"/>
    <d v="2012-03-05T00:00:00"/>
    <m/>
    <x v="2"/>
    <x v="9"/>
    <n v="1"/>
    <n v="1"/>
    <n v="0.9616438356164384"/>
  </r>
  <r>
    <x v="2122"/>
    <d v="2008-12-15T00:00:00"/>
    <d v="2009-12-03T00:00:00"/>
    <x v="3"/>
    <x v="1"/>
    <n v="1"/>
    <n v="0"/>
    <n v="0.9671232876712329"/>
  </r>
  <r>
    <x v="2123"/>
    <d v="2012-03-02T00:00:00"/>
    <m/>
    <x v="2"/>
    <x v="9"/>
    <n v="1"/>
    <n v="1"/>
    <n v="0.96986301369863015"/>
  </r>
  <r>
    <x v="2124"/>
    <d v="2011-10-17T00:00:00"/>
    <d v="2012-10-05T00:00:00"/>
    <x v="4"/>
    <x v="7"/>
    <n v="1"/>
    <n v="0"/>
    <n v="0.96986301369863015"/>
  </r>
  <r>
    <x v="2125"/>
    <d v="2012-03-02T00:00:00"/>
    <m/>
    <x v="2"/>
    <x v="9"/>
    <n v="1"/>
    <n v="1"/>
    <n v="0.96986301369863015"/>
  </r>
  <r>
    <x v="2126"/>
    <d v="2012-03-02T00:00:00"/>
    <m/>
    <x v="2"/>
    <x v="9"/>
    <n v="1"/>
    <n v="1"/>
    <n v="0.96986301369863015"/>
  </r>
  <r>
    <x v="2127"/>
    <d v="2009-08-19T00:00:00"/>
    <d v="2010-08-09T00:00:00"/>
    <x v="1"/>
    <x v="0"/>
    <n v="1"/>
    <n v="0"/>
    <n v="0.9726027397260274"/>
  </r>
  <r>
    <x v="2128"/>
    <d v="2012-03-01T00:00:00"/>
    <m/>
    <x v="2"/>
    <x v="9"/>
    <n v="1"/>
    <n v="1"/>
    <n v="0.9726027397260274"/>
  </r>
  <r>
    <x v="2129"/>
    <d v="2012-03-01T00:00:00"/>
    <m/>
    <x v="2"/>
    <x v="9"/>
    <n v="1"/>
    <n v="1"/>
    <n v="0.9726027397260274"/>
  </r>
  <r>
    <x v="2130"/>
    <d v="2008-07-25T00:00:00"/>
    <d v="2009-07-16T00:00:00"/>
    <x v="3"/>
    <x v="10"/>
    <n v="1"/>
    <n v="0"/>
    <n v="0.97534246575342465"/>
  </r>
  <r>
    <x v="2131"/>
    <d v="2012-02-29T00:00:00"/>
    <m/>
    <x v="2"/>
    <x v="2"/>
    <n v="1"/>
    <n v="1"/>
    <n v="0.97534246575342465"/>
  </r>
  <r>
    <x v="2132"/>
    <d v="2012-02-29T00:00:00"/>
    <m/>
    <x v="2"/>
    <x v="2"/>
    <n v="1"/>
    <n v="1"/>
    <n v="0.97534246575342465"/>
  </r>
  <r>
    <x v="2133"/>
    <d v="2012-02-29T00:00:00"/>
    <m/>
    <x v="2"/>
    <x v="2"/>
    <n v="1"/>
    <n v="1"/>
    <n v="0.97534246575342465"/>
  </r>
  <r>
    <x v="2134"/>
    <d v="2012-02-29T00:00:00"/>
    <m/>
    <x v="2"/>
    <x v="2"/>
    <n v="1"/>
    <n v="1"/>
    <n v="0.97534246575342465"/>
  </r>
  <r>
    <x v="2135"/>
    <d v="2012-02-29T00:00:00"/>
    <m/>
    <x v="2"/>
    <x v="2"/>
    <n v="1"/>
    <n v="1"/>
    <n v="0.97534246575342465"/>
  </r>
  <r>
    <x v="2136"/>
    <d v="2012-02-29T00:00:00"/>
    <m/>
    <x v="2"/>
    <x v="2"/>
    <n v="1"/>
    <n v="1"/>
    <n v="0.97534246575342465"/>
  </r>
  <r>
    <x v="2137"/>
    <d v="2009-10-26T00:00:00"/>
    <d v="2010-10-18T00:00:00"/>
    <x v="1"/>
    <x v="7"/>
    <n v="1"/>
    <n v="0"/>
    <n v="0.9780821917808219"/>
  </r>
  <r>
    <x v="2138"/>
    <d v="2012-02-28T00:00:00"/>
    <m/>
    <x v="2"/>
    <x v="2"/>
    <n v="1"/>
    <n v="1"/>
    <n v="0.9780821917808219"/>
  </r>
  <r>
    <x v="2139"/>
    <d v="2012-02-28T00:00:00"/>
    <m/>
    <x v="2"/>
    <x v="2"/>
    <n v="1"/>
    <n v="1"/>
    <n v="0.9780821917808219"/>
  </r>
  <r>
    <x v="2140"/>
    <d v="2012-02-28T00:00:00"/>
    <m/>
    <x v="2"/>
    <x v="2"/>
    <n v="1"/>
    <n v="1"/>
    <n v="0.9780821917808219"/>
  </r>
  <r>
    <x v="2141"/>
    <d v="2012-02-27T00:00:00"/>
    <m/>
    <x v="2"/>
    <x v="2"/>
    <n v="1"/>
    <n v="1"/>
    <n v="0.98082191780821915"/>
  </r>
  <r>
    <x v="2142"/>
    <d v="2012-02-27T00:00:00"/>
    <m/>
    <x v="2"/>
    <x v="2"/>
    <n v="1"/>
    <n v="1"/>
    <n v="0.98082191780821915"/>
  </r>
  <r>
    <x v="2143"/>
    <d v="2010-08-04T00:00:00"/>
    <d v="2011-07-29T00:00:00"/>
    <x v="0"/>
    <x v="0"/>
    <n v="1"/>
    <n v="0"/>
    <n v="0.98356164383561639"/>
  </r>
  <r>
    <x v="2144"/>
    <d v="2010-02-10T00:00:00"/>
    <d v="2011-02-04T00:00:00"/>
    <x v="0"/>
    <x v="2"/>
    <n v="1"/>
    <n v="0"/>
    <n v="0.98356164383561639"/>
  </r>
  <r>
    <x v="2145"/>
    <d v="2008-07-03T00:00:00"/>
    <d v="2009-06-30T00:00:00"/>
    <x v="3"/>
    <x v="10"/>
    <n v="1"/>
    <n v="0"/>
    <n v="0.99178082191780825"/>
  </r>
  <r>
    <x v="2146"/>
    <d v="2009-03-05T00:00:00"/>
    <d v="2010-03-02T00:00:00"/>
    <x v="1"/>
    <x v="9"/>
    <n v="1"/>
    <n v="0"/>
    <n v="0.99178082191780825"/>
  </r>
  <r>
    <x v="2147"/>
    <d v="2008-10-22T00:00:00"/>
    <d v="2009-10-19T00:00:00"/>
    <x v="3"/>
    <x v="7"/>
    <n v="1"/>
    <n v="0"/>
    <n v="0.99178082191780825"/>
  </r>
  <r>
    <x v="2148"/>
    <d v="2009-07-31T00:00:00"/>
    <d v="2010-07-28T00:00:00"/>
    <x v="1"/>
    <x v="10"/>
    <n v="1"/>
    <n v="0"/>
    <n v="0.99178082191780825"/>
  </r>
  <r>
    <x v="2149"/>
    <d v="2012-02-23T00:00:00"/>
    <m/>
    <x v="2"/>
    <x v="2"/>
    <n v="1"/>
    <n v="1"/>
    <n v="0.99178082191780825"/>
  </r>
  <r>
    <x v="2150"/>
    <d v="2012-02-23T00:00:00"/>
    <m/>
    <x v="2"/>
    <x v="2"/>
    <n v="1"/>
    <n v="1"/>
    <n v="0.99178082191780825"/>
  </r>
  <r>
    <x v="2151"/>
    <d v="2012-02-23T00:00:00"/>
    <m/>
    <x v="2"/>
    <x v="2"/>
    <n v="1"/>
    <n v="1"/>
    <n v="0.99178082191780825"/>
  </r>
  <r>
    <x v="2152"/>
    <d v="2012-02-23T00:00:00"/>
    <m/>
    <x v="2"/>
    <x v="2"/>
    <n v="1"/>
    <n v="1"/>
    <n v="0.99178082191780825"/>
  </r>
  <r>
    <x v="2153"/>
    <d v="2009-08-06T00:00:00"/>
    <d v="2010-08-04T00:00:00"/>
    <x v="1"/>
    <x v="0"/>
    <n v="1"/>
    <n v="0"/>
    <n v="0.9945205479452055"/>
  </r>
  <r>
    <x v="2154"/>
    <d v="2012-02-22T00:00:00"/>
    <m/>
    <x v="2"/>
    <x v="2"/>
    <n v="1"/>
    <n v="1"/>
    <n v="0.9945205479452055"/>
  </r>
  <r>
    <x v="2155"/>
    <d v="2012-02-22T00:00:00"/>
    <m/>
    <x v="2"/>
    <x v="2"/>
    <n v="1"/>
    <n v="1"/>
    <n v="0.9945205479452055"/>
  </r>
  <r>
    <x v="2156"/>
    <d v="2012-02-22T00:00:00"/>
    <m/>
    <x v="2"/>
    <x v="2"/>
    <n v="1"/>
    <n v="1"/>
    <n v="0.9945205479452055"/>
  </r>
  <r>
    <x v="2157"/>
    <d v="2012-02-21T00:00:00"/>
    <m/>
    <x v="2"/>
    <x v="2"/>
    <n v="1"/>
    <n v="1"/>
    <n v="0.99726027397260275"/>
  </r>
  <r>
    <x v="2158"/>
    <d v="2010-08-30T00:00:00"/>
    <d v="2011-08-30T00:00:00"/>
    <x v="0"/>
    <x v="0"/>
    <n v="1"/>
    <n v="0"/>
    <n v="1"/>
  </r>
  <r>
    <x v="2159"/>
    <d v="2011-12-30T00:00:00"/>
    <d v="2012-12-29T00:00:00"/>
    <x v="4"/>
    <x v="1"/>
    <n v="1"/>
    <n v="0"/>
    <n v="1"/>
  </r>
  <r>
    <x v="2160"/>
    <d v="2010-09-14T00:00:00"/>
    <d v="2011-09-16T00:00:00"/>
    <x v="0"/>
    <x v="3"/>
    <n v="1"/>
    <n v="0"/>
    <n v="1.0054794520547945"/>
  </r>
  <r>
    <x v="2161"/>
    <d v="2010-11-05T00:00:00"/>
    <d v="2011-11-07T00:00:00"/>
    <x v="0"/>
    <x v="5"/>
    <n v="1"/>
    <n v="0"/>
    <n v="1.0054794520547945"/>
  </r>
  <r>
    <x v="2162"/>
    <d v="2009-06-26T00:00:00"/>
    <d v="2010-06-29T00:00:00"/>
    <x v="1"/>
    <x v="8"/>
    <n v="1"/>
    <n v="0"/>
    <n v="1.0082191780821919"/>
  </r>
  <r>
    <x v="2163"/>
    <d v="2012-02-17T00:00:00"/>
    <m/>
    <x v="2"/>
    <x v="2"/>
    <n v="1"/>
    <n v="1"/>
    <n v="1.0082191780821919"/>
  </r>
  <r>
    <x v="2164"/>
    <d v="2011-01-10T00:00:00"/>
    <d v="2012-01-13T00:00:00"/>
    <x v="4"/>
    <x v="4"/>
    <n v="1"/>
    <n v="0"/>
    <n v="1.0082191780821919"/>
  </r>
  <r>
    <x v="2165"/>
    <d v="2012-02-17T00:00:00"/>
    <m/>
    <x v="2"/>
    <x v="2"/>
    <n v="1"/>
    <n v="1"/>
    <n v="1.0082191780821919"/>
  </r>
  <r>
    <x v="2166"/>
    <d v="2012-02-17T00:00:00"/>
    <m/>
    <x v="2"/>
    <x v="2"/>
    <n v="1"/>
    <n v="1"/>
    <n v="1.0082191780821919"/>
  </r>
  <r>
    <x v="2167"/>
    <d v="2012-02-16T00:00:00"/>
    <m/>
    <x v="2"/>
    <x v="2"/>
    <n v="1"/>
    <n v="1"/>
    <n v="1.010958904109589"/>
  </r>
  <r>
    <x v="2168"/>
    <d v="2011-04-15T00:00:00"/>
    <d v="2012-04-18T00:00:00"/>
    <x v="4"/>
    <x v="6"/>
    <n v="1"/>
    <n v="0"/>
    <n v="1.010958904109589"/>
  </r>
  <r>
    <x v="2169"/>
    <d v="2012-02-16T00:00:00"/>
    <m/>
    <x v="2"/>
    <x v="2"/>
    <n v="1"/>
    <n v="1"/>
    <n v="1.010958904109589"/>
  </r>
  <r>
    <x v="2170"/>
    <d v="2012-02-15T00:00:00"/>
    <m/>
    <x v="2"/>
    <x v="2"/>
    <n v="1"/>
    <n v="1"/>
    <n v="1.0136986301369864"/>
  </r>
  <r>
    <x v="2171"/>
    <d v="2012-02-15T00:00:00"/>
    <m/>
    <x v="2"/>
    <x v="2"/>
    <n v="1"/>
    <n v="1"/>
    <n v="1.0136986301369864"/>
  </r>
  <r>
    <x v="2172"/>
    <d v="2009-01-29T00:00:00"/>
    <d v="2010-02-04T00:00:00"/>
    <x v="1"/>
    <x v="4"/>
    <n v="1"/>
    <n v="0"/>
    <n v="1.0164383561643835"/>
  </r>
  <r>
    <x v="2173"/>
    <d v="2009-10-26T00:00:00"/>
    <d v="2010-11-01T00:00:00"/>
    <x v="1"/>
    <x v="7"/>
    <n v="1"/>
    <n v="0"/>
    <n v="1.0164383561643835"/>
  </r>
  <r>
    <x v="2174"/>
    <d v="2012-02-14T00:00:00"/>
    <m/>
    <x v="2"/>
    <x v="2"/>
    <n v="1"/>
    <n v="1"/>
    <n v="1.0164383561643835"/>
  </r>
  <r>
    <x v="2175"/>
    <d v="2012-02-14T00:00:00"/>
    <m/>
    <x v="2"/>
    <x v="2"/>
    <n v="1"/>
    <n v="1"/>
    <n v="1.0164383561643835"/>
  </r>
  <r>
    <x v="2176"/>
    <d v="2010-08-09T00:00:00"/>
    <d v="2011-08-16T00:00:00"/>
    <x v="0"/>
    <x v="0"/>
    <n v="1"/>
    <n v="0"/>
    <n v="1.0191780821917809"/>
  </r>
  <r>
    <x v="2177"/>
    <d v="2012-02-13T00:00:00"/>
    <m/>
    <x v="2"/>
    <x v="2"/>
    <n v="1"/>
    <n v="1"/>
    <n v="1.0191780821917809"/>
  </r>
  <r>
    <x v="2178"/>
    <d v="2009-08-21T00:00:00"/>
    <d v="2010-08-30T00:00:00"/>
    <x v="1"/>
    <x v="0"/>
    <n v="1"/>
    <n v="0"/>
    <n v="1.0246575342465754"/>
  </r>
  <r>
    <x v="2179"/>
    <d v="2008-07-31T00:00:00"/>
    <d v="2009-08-10T00:00:00"/>
    <x v="3"/>
    <x v="10"/>
    <n v="1"/>
    <n v="0"/>
    <n v="1.0273972602739727"/>
  </r>
  <r>
    <x v="2180"/>
    <d v="2008-08-08T00:00:00"/>
    <d v="2009-08-18T00:00:00"/>
    <x v="3"/>
    <x v="0"/>
    <n v="1"/>
    <n v="0"/>
    <n v="1.0273972602739727"/>
  </r>
  <r>
    <x v="2181"/>
    <d v="2009-02-05T00:00:00"/>
    <d v="2010-02-15T00:00:00"/>
    <x v="1"/>
    <x v="2"/>
    <n v="1"/>
    <n v="0"/>
    <n v="1.0273972602739727"/>
  </r>
  <r>
    <x v="2182"/>
    <d v="2012-02-09T00:00:00"/>
    <m/>
    <x v="2"/>
    <x v="2"/>
    <n v="1"/>
    <n v="1"/>
    <n v="1.0301369863013699"/>
  </r>
  <r>
    <x v="2183"/>
    <d v="2012-02-09T00:00:00"/>
    <m/>
    <x v="2"/>
    <x v="2"/>
    <n v="1"/>
    <n v="1"/>
    <n v="1.0301369863013699"/>
  </r>
  <r>
    <x v="2184"/>
    <d v="2012-02-09T00:00:00"/>
    <m/>
    <x v="2"/>
    <x v="2"/>
    <n v="1"/>
    <n v="1"/>
    <n v="1.0301369863013699"/>
  </r>
  <r>
    <x v="2185"/>
    <d v="2012-02-08T00:00:00"/>
    <m/>
    <x v="2"/>
    <x v="2"/>
    <n v="1"/>
    <n v="1"/>
    <n v="1.0328767123287672"/>
  </r>
  <r>
    <x v="2186"/>
    <d v="2012-02-08T00:00:00"/>
    <m/>
    <x v="2"/>
    <x v="2"/>
    <n v="1"/>
    <n v="1"/>
    <n v="1.0328767123287672"/>
  </r>
  <r>
    <x v="2187"/>
    <d v="2012-02-08T00:00:00"/>
    <m/>
    <x v="2"/>
    <x v="2"/>
    <n v="1"/>
    <n v="1"/>
    <n v="1.0328767123287672"/>
  </r>
  <r>
    <x v="2188"/>
    <d v="2009-04-22T00:00:00"/>
    <d v="2010-05-05T00:00:00"/>
    <x v="1"/>
    <x v="6"/>
    <n v="1"/>
    <n v="0"/>
    <n v="1.0356164383561643"/>
  </r>
  <r>
    <x v="2189"/>
    <d v="2009-11-19T00:00:00"/>
    <d v="2010-12-02T00:00:00"/>
    <x v="1"/>
    <x v="5"/>
    <n v="1"/>
    <n v="0"/>
    <n v="1.0356164383561643"/>
  </r>
  <r>
    <x v="2190"/>
    <d v="2009-02-25T00:00:00"/>
    <d v="2010-03-11T00:00:00"/>
    <x v="1"/>
    <x v="2"/>
    <n v="1"/>
    <n v="0"/>
    <n v="1.0383561643835617"/>
  </r>
  <r>
    <x v="2191"/>
    <d v="2009-12-17T00:00:00"/>
    <d v="2010-12-31T00:00:00"/>
    <x v="1"/>
    <x v="1"/>
    <n v="1"/>
    <n v="0"/>
    <n v="1.0383561643835617"/>
  </r>
  <r>
    <x v="2192"/>
    <d v="2012-02-06T00:00:00"/>
    <m/>
    <x v="2"/>
    <x v="2"/>
    <n v="1"/>
    <n v="1"/>
    <n v="1.0383561643835617"/>
  </r>
  <r>
    <x v="2193"/>
    <d v="2009-04-15T00:00:00"/>
    <d v="2010-04-30T00:00:00"/>
    <x v="1"/>
    <x v="6"/>
    <n v="1"/>
    <n v="0"/>
    <n v="1.0410958904109588"/>
  </r>
  <r>
    <x v="2194"/>
    <d v="2011-06-29T00:00:00"/>
    <d v="2012-07-13T00:00:00"/>
    <x v="4"/>
    <x v="8"/>
    <n v="1"/>
    <n v="0"/>
    <n v="1.0410958904109588"/>
  </r>
  <r>
    <x v="2195"/>
    <d v="2010-08-27T00:00:00"/>
    <d v="2011-09-12T00:00:00"/>
    <x v="0"/>
    <x v="0"/>
    <n v="1"/>
    <n v="0"/>
    <n v="1.0438356164383562"/>
  </r>
  <r>
    <x v="2196"/>
    <d v="2012-02-03T00:00:00"/>
    <m/>
    <x v="2"/>
    <x v="2"/>
    <n v="1"/>
    <n v="1"/>
    <n v="1.0465753424657533"/>
  </r>
  <r>
    <x v="2197"/>
    <d v="2012-02-03T00:00:00"/>
    <m/>
    <x v="2"/>
    <x v="2"/>
    <n v="1"/>
    <n v="1"/>
    <n v="1.0465753424657533"/>
  </r>
  <r>
    <x v="2198"/>
    <d v="2010-05-21T00:00:00"/>
    <d v="2011-06-08T00:00:00"/>
    <x v="0"/>
    <x v="11"/>
    <n v="1"/>
    <n v="0"/>
    <n v="1.0493150684931507"/>
  </r>
  <r>
    <x v="2199"/>
    <d v="2009-11-10T00:00:00"/>
    <d v="2010-11-29T00:00:00"/>
    <x v="1"/>
    <x v="5"/>
    <n v="1"/>
    <n v="0"/>
    <n v="1.0520547945205478"/>
  </r>
  <r>
    <x v="2200"/>
    <d v="2012-02-01T00:00:00"/>
    <m/>
    <x v="2"/>
    <x v="2"/>
    <n v="1"/>
    <n v="1"/>
    <n v="1.0520547945205478"/>
  </r>
  <r>
    <x v="2201"/>
    <d v="2012-01-31T00:00:00"/>
    <m/>
    <x v="2"/>
    <x v="4"/>
    <n v="1"/>
    <n v="1"/>
    <n v="1.0547945205479452"/>
  </r>
  <r>
    <x v="2202"/>
    <d v="2011-08-03T00:00:00"/>
    <d v="2012-08-22T00:00:00"/>
    <x v="4"/>
    <x v="0"/>
    <n v="1"/>
    <n v="0"/>
    <n v="1.0547945205479452"/>
  </r>
  <r>
    <x v="2203"/>
    <d v="2012-01-31T00:00:00"/>
    <m/>
    <x v="2"/>
    <x v="4"/>
    <n v="1"/>
    <n v="1"/>
    <n v="1.0547945205479452"/>
  </r>
  <r>
    <x v="2204"/>
    <d v="2012-01-31T00:00:00"/>
    <m/>
    <x v="2"/>
    <x v="4"/>
    <n v="1"/>
    <n v="1"/>
    <n v="1.0547945205479452"/>
  </r>
  <r>
    <x v="2205"/>
    <d v="2012-01-31T00:00:00"/>
    <m/>
    <x v="2"/>
    <x v="4"/>
    <n v="1"/>
    <n v="1"/>
    <n v="1.0547945205479452"/>
  </r>
  <r>
    <x v="2206"/>
    <d v="2012-01-31T00:00:00"/>
    <m/>
    <x v="2"/>
    <x v="4"/>
    <n v="1"/>
    <n v="1"/>
    <n v="1.0547945205479452"/>
  </r>
  <r>
    <x v="2207"/>
    <d v="2012-01-30T00:00:00"/>
    <m/>
    <x v="2"/>
    <x v="4"/>
    <n v="1"/>
    <n v="1"/>
    <n v="1.0575342465753426"/>
  </r>
  <r>
    <x v="2208"/>
    <d v="2011-01-19T00:00:00"/>
    <d v="2012-02-10T00:00:00"/>
    <x v="4"/>
    <x v="4"/>
    <n v="1"/>
    <n v="0"/>
    <n v="1.0602739726027397"/>
  </r>
  <r>
    <x v="2209"/>
    <d v="2008-07-29T00:00:00"/>
    <d v="2009-08-21T00:00:00"/>
    <x v="3"/>
    <x v="10"/>
    <n v="1"/>
    <n v="0"/>
    <n v="1.0630136986301371"/>
  </r>
  <r>
    <x v="2210"/>
    <d v="2010-05-28T00:00:00"/>
    <d v="2011-06-21T00:00:00"/>
    <x v="0"/>
    <x v="11"/>
    <n v="1"/>
    <n v="0"/>
    <n v="1.0657534246575342"/>
  </r>
  <r>
    <x v="2211"/>
    <d v="2012-01-05T00:00:00"/>
    <d v="2013-01-28T00:00:00"/>
    <x v="2"/>
    <x v="4"/>
    <n v="1"/>
    <n v="0"/>
    <n v="1.0657534246575342"/>
  </r>
  <r>
    <x v="2212"/>
    <d v="2012-01-27T00:00:00"/>
    <m/>
    <x v="2"/>
    <x v="4"/>
    <n v="1"/>
    <n v="1"/>
    <n v="1.0657534246575342"/>
  </r>
  <r>
    <x v="2213"/>
    <d v="2008-07-23T00:00:00"/>
    <d v="2009-08-17T00:00:00"/>
    <x v="3"/>
    <x v="10"/>
    <n v="1"/>
    <n v="0"/>
    <n v="1.0684931506849316"/>
  </r>
  <r>
    <x v="2214"/>
    <d v="2008-10-23T00:00:00"/>
    <d v="2009-11-17T00:00:00"/>
    <x v="3"/>
    <x v="7"/>
    <n v="1"/>
    <n v="0"/>
    <n v="1.0684931506849316"/>
  </r>
  <r>
    <x v="2215"/>
    <d v="2012-01-26T00:00:00"/>
    <m/>
    <x v="2"/>
    <x v="4"/>
    <n v="1"/>
    <n v="1"/>
    <n v="1.0684931506849316"/>
  </r>
  <r>
    <x v="2216"/>
    <d v="2012-01-26T00:00:00"/>
    <m/>
    <x v="2"/>
    <x v="4"/>
    <n v="1"/>
    <n v="1"/>
    <n v="1.0684931506849316"/>
  </r>
  <r>
    <x v="2217"/>
    <d v="2008-11-05T00:00:00"/>
    <d v="2009-12-01T00:00:00"/>
    <x v="3"/>
    <x v="5"/>
    <n v="1"/>
    <n v="0"/>
    <n v="1.0712328767123287"/>
  </r>
  <r>
    <x v="2218"/>
    <d v="2009-06-23T00:00:00"/>
    <d v="2010-07-19T00:00:00"/>
    <x v="1"/>
    <x v="8"/>
    <n v="1"/>
    <n v="0"/>
    <n v="1.0712328767123287"/>
  </r>
  <r>
    <x v="2219"/>
    <d v="2012-01-25T00:00:00"/>
    <m/>
    <x v="2"/>
    <x v="4"/>
    <n v="1"/>
    <n v="1"/>
    <n v="1.0712328767123287"/>
  </r>
  <r>
    <x v="2220"/>
    <d v="2012-01-25T00:00:00"/>
    <m/>
    <x v="2"/>
    <x v="4"/>
    <n v="1"/>
    <n v="1"/>
    <n v="1.0712328767123287"/>
  </r>
  <r>
    <x v="2221"/>
    <d v="2012-01-25T00:00:00"/>
    <m/>
    <x v="2"/>
    <x v="4"/>
    <n v="1"/>
    <n v="1"/>
    <n v="1.0712328767123287"/>
  </r>
  <r>
    <x v="2222"/>
    <d v="2009-02-06T00:00:00"/>
    <d v="2010-03-05T00:00:00"/>
    <x v="1"/>
    <x v="2"/>
    <n v="1"/>
    <n v="0"/>
    <n v="1.0739726027397261"/>
  </r>
  <r>
    <x v="2223"/>
    <d v="2010-03-16T00:00:00"/>
    <d v="2011-04-12T00:00:00"/>
    <x v="0"/>
    <x v="9"/>
    <n v="1"/>
    <n v="0"/>
    <n v="1.0739726027397261"/>
  </r>
  <r>
    <x v="2224"/>
    <d v="2011-06-09T00:00:00"/>
    <d v="2012-07-05T00:00:00"/>
    <x v="4"/>
    <x v="8"/>
    <n v="1"/>
    <n v="0"/>
    <n v="1.0739726027397261"/>
  </r>
  <r>
    <x v="2225"/>
    <d v="2012-01-24T00:00:00"/>
    <m/>
    <x v="2"/>
    <x v="4"/>
    <n v="1"/>
    <n v="1"/>
    <n v="1.0739726027397261"/>
  </r>
  <r>
    <x v="2226"/>
    <d v="2012-01-24T00:00:00"/>
    <m/>
    <x v="2"/>
    <x v="4"/>
    <n v="1"/>
    <n v="1"/>
    <n v="1.0739726027397261"/>
  </r>
  <r>
    <x v="2227"/>
    <d v="2012-01-24T00:00:00"/>
    <m/>
    <x v="2"/>
    <x v="4"/>
    <n v="1"/>
    <n v="1"/>
    <n v="1.0739726027397261"/>
  </r>
  <r>
    <x v="2228"/>
    <d v="2012-01-23T00:00:00"/>
    <m/>
    <x v="2"/>
    <x v="4"/>
    <n v="1"/>
    <n v="1"/>
    <n v="1.0767123287671232"/>
  </r>
  <r>
    <x v="2229"/>
    <d v="2009-05-04T00:00:00"/>
    <d v="2010-06-02T00:00:00"/>
    <x v="1"/>
    <x v="11"/>
    <n v="1"/>
    <n v="0"/>
    <n v="1.0794520547945206"/>
  </r>
  <r>
    <x v="2230"/>
    <d v="2010-03-10T00:00:00"/>
    <d v="2011-04-08T00:00:00"/>
    <x v="0"/>
    <x v="9"/>
    <n v="1"/>
    <n v="0"/>
    <n v="1.0794520547945206"/>
  </r>
  <r>
    <x v="2231"/>
    <d v="2010-08-17T00:00:00"/>
    <d v="2011-09-16T00:00:00"/>
    <x v="0"/>
    <x v="0"/>
    <n v="1"/>
    <n v="0"/>
    <n v="1.0821917808219179"/>
  </r>
  <r>
    <x v="2232"/>
    <d v="2009-10-09T00:00:00"/>
    <d v="2010-11-09T00:00:00"/>
    <x v="1"/>
    <x v="7"/>
    <n v="1"/>
    <n v="0"/>
    <n v="1.0849315068493151"/>
  </r>
  <r>
    <x v="2233"/>
    <d v="2010-11-12T00:00:00"/>
    <d v="2011-12-13T00:00:00"/>
    <x v="0"/>
    <x v="5"/>
    <n v="1"/>
    <n v="0"/>
    <n v="1.0849315068493151"/>
  </r>
  <r>
    <x v="2234"/>
    <d v="2010-11-04T00:00:00"/>
    <d v="2011-12-05T00:00:00"/>
    <x v="0"/>
    <x v="5"/>
    <n v="1"/>
    <n v="0"/>
    <n v="1.0849315068493151"/>
  </r>
  <r>
    <x v="2235"/>
    <d v="2009-02-25T00:00:00"/>
    <d v="2010-03-29T00:00:00"/>
    <x v="1"/>
    <x v="2"/>
    <n v="1"/>
    <n v="0"/>
    <n v="1.0876712328767124"/>
  </r>
  <r>
    <x v="2236"/>
    <d v="2011-01-14T00:00:00"/>
    <d v="2012-02-15T00:00:00"/>
    <x v="4"/>
    <x v="4"/>
    <n v="1"/>
    <n v="0"/>
    <n v="1.0876712328767124"/>
  </r>
  <r>
    <x v="2237"/>
    <d v="2012-01-19T00:00:00"/>
    <m/>
    <x v="2"/>
    <x v="4"/>
    <n v="1"/>
    <n v="1"/>
    <n v="1.0876712328767124"/>
  </r>
  <r>
    <x v="2238"/>
    <d v="2012-01-19T00:00:00"/>
    <m/>
    <x v="2"/>
    <x v="4"/>
    <n v="1"/>
    <n v="1"/>
    <n v="1.0876712328767124"/>
  </r>
  <r>
    <x v="2239"/>
    <d v="2012-01-19T00:00:00"/>
    <m/>
    <x v="2"/>
    <x v="4"/>
    <n v="1"/>
    <n v="1"/>
    <n v="1.0876712328767124"/>
  </r>
  <r>
    <x v="2240"/>
    <d v="2012-01-18T00:00:00"/>
    <m/>
    <x v="2"/>
    <x v="4"/>
    <n v="1"/>
    <n v="1"/>
    <n v="1.0904109589041096"/>
  </r>
  <r>
    <x v="2241"/>
    <d v="2011-02-16T00:00:00"/>
    <d v="2012-03-21T00:00:00"/>
    <x v="4"/>
    <x v="2"/>
    <n v="1"/>
    <n v="0"/>
    <n v="1.0931506849315069"/>
  </r>
  <r>
    <x v="2242"/>
    <d v="2009-11-25T00:00:00"/>
    <d v="2010-12-30T00:00:00"/>
    <x v="1"/>
    <x v="5"/>
    <n v="1"/>
    <n v="0"/>
    <n v="1.095890410958904"/>
  </r>
  <r>
    <x v="2243"/>
    <d v="2012-01-16T00:00:00"/>
    <m/>
    <x v="2"/>
    <x v="4"/>
    <n v="1"/>
    <n v="1"/>
    <n v="1.095890410958904"/>
  </r>
  <r>
    <x v="2244"/>
    <d v="2012-01-16T00:00:00"/>
    <m/>
    <x v="2"/>
    <x v="4"/>
    <n v="1"/>
    <n v="1"/>
    <n v="1.095890410958904"/>
  </r>
  <r>
    <x v="2245"/>
    <d v="2012-01-16T00:00:00"/>
    <m/>
    <x v="2"/>
    <x v="4"/>
    <n v="1"/>
    <n v="1"/>
    <n v="1.095890410958904"/>
  </r>
  <r>
    <x v="2246"/>
    <d v="2010-08-27T00:00:00"/>
    <d v="2011-10-03T00:00:00"/>
    <x v="0"/>
    <x v="0"/>
    <n v="1"/>
    <n v="0"/>
    <n v="1.1013698630136985"/>
  </r>
  <r>
    <x v="2247"/>
    <d v="2009-05-22T00:00:00"/>
    <d v="2010-06-29T00:00:00"/>
    <x v="1"/>
    <x v="11"/>
    <n v="1"/>
    <n v="0"/>
    <n v="1.1041095890410959"/>
  </r>
  <r>
    <x v="2248"/>
    <d v="2011-03-11T00:00:00"/>
    <d v="2012-04-17T00:00:00"/>
    <x v="4"/>
    <x v="9"/>
    <n v="1"/>
    <n v="0"/>
    <n v="1.1041095890410959"/>
  </r>
  <r>
    <x v="2249"/>
    <d v="2012-01-13T00:00:00"/>
    <m/>
    <x v="2"/>
    <x v="4"/>
    <n v="1"/>
    <n v="1"/>
    <n v="1.1041095890410959"/>
  </r>
  <r>
    <x v="2250"/>
    <d v="2010-11-18T00:00:00"/>
    <d v="2011-12-27T00:00:00"/>
    <x v="0"/>
    <x v="5"/>
    <n v="1"/>
    <n v="0"/>
    <n v="1.106849315068493"/>
  </r>
  <r>
    <x v="2251"/>
    <d v="2012-01-12T00:00:00"/>
    <m/>
    <x v="2"/>
    <x v="4"/>
    <n v="1"/>
    <n v="1"/>
    <n v="1.106849315068493"/>
  </r>
  <r>
    <x v="2252"/>
    <d v="2012-01-11T00:00:00"/>
    <m/>
    <x v="2"/>
    <x v="4"/>
    <n v="1"/>
    <n v="1"/>
    <n v="1.1095890410958904"/>
  </r>
  <r>
    <x v="2253"/>
    <d v="2012-01-11T00:00:00"/>
    <m/>
    <x v="2"/>
    <x v="4"/>
    <n v="1"/>
    <n v="1"/>
    <n v="1.1095890410958904"/>
  </r>
  <r>
    <x v="2254"/>
    <d v="2008-07-11T00:00:00"/>
    <d v="2009-08-21T00:00:00"/>
    <x v="3"/>
    <x v="10"/>
    <n v="1"/>
    <n v="0"/>
    <n v="1.1123287671232878"/>
  </r>
  <r>
    <x v="2255"/>
    <d v="2008-08-06T00:00:00"/>
    <d v="2009-09-16T00:00:00"/>
    <x v="3"/>
    <x v="0"/>
    <n v="1"/>
    <n v="0"/>
    <n v="1.1123287671232878"/>
  </r>
  <r>
    <x v="2256"/>
    <d v="2009-06-08T00:00:00"/>
    <d v="2010-07-19T00:00:00"/>
    <x v="1"/>
    <x v="8"/>
    <n v="1"/>
    <n v="0"/>
    <n v="1.1123287671232878"/>
  </r>
  <r>
    <x v="2257"/>
    <d v="2009-07-23T00:00:00"/>
    <d v="2010-09-02T00:00:00"/>
    <x v="1"/>
    <x v="10"/>
    <n v="1"/>
    <n v="0"/>
    <n v="1.1123287671232878"/>
  </r>
  <r>
    <x v="2258"/>
    <d v="2009-07-20T00:00:00"/>
    <d v="2010-08-30T00:00:00"/>
    <x v="1"/>
    <x v="10"/>
    <n v="1"/>
    <n v="0"/>
    <n v="1.1123287671232878"/>
  </r>
  <r>
    <x v="2259"/>
    <d v="2012-01-10T00:00:00"/>
    <m/>
    <x v="2"/>
    <x v="4"/>
    <n v="1"/>
    <n v="1"/>
    <n v="1.1123287671232878"/>
  </r>
  <r>
    <x v="2260"/>
    <d v="2010-04-07T00:00:00"/>
    <d v="2011-05-19T00:00:00"/>
    <x v="0"/>
    <x v="6"/>
    <n v="1"/>
    <n v="0"/>
    <n v="1.1150684931506849"/>
  </r>
  <r>
    <x v="2261"/>
    <d v="2010-02-22T00:00:00"/>
    <d v="2011-04-05T00:00:00"/>
    <x v="0"/>
    <x v="2"/>
    <n v="1"/>
    <n v="0"/>
    <n v="1.1150684931506849"/>
  </r>
  <r>
    <x v="2262"/>
    <d v="2012-01-09T00:00:00"/>
    <m/>
    <x v="2"/>
    <x v="4"/>
    <n v="1"/>
    <n v="1"/>
    <n v="1.1150684931506849"/>
  </r>
  <r>
    <x v="2263"/>
    <d v="2009-02-09T00:00:00"/>
    <d v="2010-03-24T00:00:00"/>
    <x v="1"/>
    <x v="2"/>
    <n v="1"/>
    <n v="0"/>
    <n v="1.1178082191780823"/>
  </r>
  <r>
    <x v="2264"/>
    <d v="2009-11-30T00:00:00"/>
    <d v="2011-01-12T00:00:00"/>
    <x v="1"/>
    <x v="5"/>
    <n v="1"/>
    <n v="0"/>
    <n v="1.1178082191780823"/>
  </r>
  <r>
    <x v="2265"/>
    <d v="2009-02-20T00:00:00"/>
    <d v="2010-04-05T00:00:00"/>
    <x v="1"/>
    <x v="2"/>
    <n v="1"/>
    <n v="0"/>
    <n v="1.1205479452054794"/>
  </r>
  <r>
    <x v="2266"/>
    <d v="2012-01-06T00:00:00"/>
    <m/>
    <x v="2"/>
    <x v="4"/>
    <n v="1"/>
    <n v="1"/>
    <n v="1.1232876712328768"/>
  </r>
  <r>
    <x v="2267"/>
    <d v="2009-11-04T00:00:00"/>
    <d v="2010-12-20T00:00:00"/>
    <x v="1"/>
    <x v="5"/>
    <n v="1"/>
    <n v="0"/>
    <n v="1.1260273972602739"/>
  </r>
  <r>
    <x v="2268"/>
    <d v="2012-01-05T00:00:00"/>
    <m/>
    <x v="2"/>
    <x v="4"/>
    <n v="1"/>
    <n v="1"/>
    <n v="1.1260273972602739"/>
  </r>
  <r>
    <x v="2269"/>
    <d v="2011-01-07T00:00:00"/>
    <d v="2012-02-22T00:00:00"/>
    <x v="4"/>
    <x v="4"/>
    <n v="1"/>
    <n v="0"/>
    <n v="1.1260273972602739"/>
  </r>
  <r>
    <x v="2270"/>
    <d v="2012-01-05T00:00:00"/>
    <m/>
    <x v="2"/>
    <x v="4"/>
    <n v="1"/>
    <n v="1"/>
    <n v="1.1260273972602739"/>
  </r>
  <r>
    <x v="2271"/>
    <d v="2012-01-05T00:00:00"/>
    <m/>
    <x v="2"/>
    <x v="4"/>
    <n v="1"/>
    <n v="1"/>
    <n v="1.1260273972602739"/>
  </r>
  <r>
    <x v="2272"/>
    <d v="2012-01-05T00:00:00"/>
    <m/>
    <x v="2"/>
    <x v="4"/>
    <n v="1"/>
    <n v="1"/>
    <n v="1.1260273972602739"/>
  </r>
  <r>
    <x v="2273"/>
    <d v="2010-04-28T00:00:00"/>
    <d v="2011-06-14T00:00:00"/>
    <x v="0"/>
    <x v="6"/>
    <n v="1"/>
    <n v="0"/>
    <n v="1.1287671232876713"/>
  </r>
  <r>
    <x v="2274"/>
    <d v="2011-10-11T00:00:00"/>
    <d v="2012-11-26T00:00:00"/>
    <x v="4"/>
    <x v="7"/>
    <n v="1"/>
    <n v="0"/>
    <n v="1.1287671232876713"/>
  </r>
  <r>
    <x v="2275"/>
    <d v="2010-01-22T00:00:00"/>
    <d v="2011-03-10T00:00:00"/>
    <x v="0"/>
    <x v="4"/>
    <n v="1"/>
    <n v="0"/>
    <n v="1.1287671232876713"/>
  </r>
  <r>
    <x v="2276"/>
    <d v="2010-04-28T00:00:00"/>
    <d v="2011-06-14T00:00:00"/>
    <x v="0"/>
    <x v="6"/>
    <n v="1"/>
    <n v="0"/>
    <n v="1.1287671232876713"/>
  </r>
  <r>
    <x v="2277"/>
    <d v="2010-12-09T00:00:00"/>
    <d v="2012-01-25T00:00:00"/>
    <x v="0"/>
    <x v="1"/>
    <n v="1"/>
    <n v="0"/>
    <n v="1.1287671232876713"/>
  </r>
  <r>
    <x v="2278"/>
    <d v="2011-07-08T00:00:00"/>
    <d v="2012-08-23T00:00:00"/>
    <x v="4"/>
    <x v="10"/>
    <n v="1"/>
    <n v="0"/>
    <n v="1.1287671232876713"/>
  </r>
  <r>
    <x v="2279"/>
    <d v="2012-01-04T00:00:00"/>
    <m/>
    <x v="2"/>
    <x v="4"/>
    <n v="1"/>
    <n v="1"/>
    <n v="1.1287671232876713"/>
  </r>
  <r>
    <x v="2280"/>
    <d v="2012-01-04T00:00:00"/>
    <m/>
    <x v="2"/>
    <x v="4"/>
    <n v="1"/>
    <n v="1"/>
    <n v="1.1287671232876713"/>
  </r>
  <r>
    <x v="2281"/>
    <d v="2012-01-04T00:00:00"/>
    <m/>
    <x v="2"/>
    <x v="4"/>
    <n v="1"/>
    <n v="1"/>
    <n v="1.1287671232876713"/>
  </r>
  <r>
    <x v="2282"/>
    <d v="2008-06-23T00:00:00"/>
    <d v="2009-08-10T00:00:00"/>
    <x v="3"/>
    <x v="8"/>
    <n v="1"/>
    <n v="0"/>
    <n v="1.1315068493150684"/>
  </r>
  <r>
    <x v="2283"/>
    <d v="2012-01-03T00:00:00"/>
    <m/>
    <x v="2"/>
    <x v="4"/>
    <n v="1"/>
    <n v="1"/>
    <n v="1.1315068493150684"/>
  </r>
  <r>
    <x v="2284"/>
    <d v="2010-06-14T00:00:00"/>
    <d v="2011-08-01T00:00:00"/>
    <x v="0"/>
    <x v="8"/>
    <n v="1"/>
    <n v="0"/>
    <n v="1.1315068493150684"/>
  </r>
  <r>
    <x v="2285"/>
    <d v="2011-06-09T00:00:00"/>
    <d v="2012-07-26T00:00:00"/>
    <x v="4"/>
    <x v="8"/>
    <n v="1"/>
    <n v="0"/>
    <n v="1.1315068493150684"/>
  </r>
  <r>
    <x v="2286"/>
    <d v="2011-05-19T00:00:00"/>
    <d v="2012-07-05T00:00:00"/>
    <x v="4"/>
    <x v="11"/>
    <n v="1"/>
    <n v="0"/>
    <n v="1.1315068493150684"/>
  </r>
  <r>
    <x v="2287"/>
    <d v="2012-01-03T00:00:00"/>
    <m/>
    <x v="2"/>
    <x v="4"/>
    <n v="1"/>
    <n v="1"/>
    <n v="1.1315068493150684"/>
  </r>
  <r>
    <x v="2288"/>
    <d v="2009-05-18T00:00:00"/>
    <d v="2010-07-06T00:00:00"/>
    <x v="1"/>
    <x v="11"/>
    <n v="1"/>
    <n v="0"/>
    <n v="1.1342465753424658"/>
  </r>
  <r>
    <x v="2289"/>
    <d v="2009-04-28T00:00:00"/>
    <d v="2010-06-16T00:00:00"/>
    <x v="1"/>
    <x v="6"/>
    <n v="1"/>
    <n v="0"/>
    <n v="1.1342465753424658"/>
  </r>
  <r>
    <x v="2290"/>
    <d v="2009-12-14T00:00:00"/>
    <d v="2011-02-01T00:00:00"/>
    <x v="1"/>
    <x v="1"/>
    <n v="1"/>
    <n v="0"/>
    <n v="1.1342465753424658"/>
  </r>
  <r>
    <x v="2291"/>
    <d v="2010-12-21T00:00:00"/>
    <d v="2012-02-08T00:00:00"/>
    <x v="0"/>
    <x v="1"/>
    <n v="1"/>
    <n v="0"/>
    <n v="1.1342465753424658"/>
  </r>
  <r>
    <x v="2292"/>
    <d v="2009-12-14T00:00:00"/>
    <d v="2011-02-02T00:00:00"/>
    <x v="1"/>
    <x v="1"/>
    <n v="1"/>
    <n v="0"/>
    <n v="1.1369863013698631"/>
  </r>
  <r>
    <x v="2293"/>
    <d v="2010-04-28T00:00:00"/>
    <d v="2011-06-17T00:00:00"/>
    <x v="0"/>
    <x v="6"/>
    <n v="1"/>
    <n v="0"/>
    <n v="1.1369863013698631"/>
  </r>
  <r>
    <x v="2294"/>
    <d v="2011-03-21T00:00:00"/>
    <d v="2012-05-09T00:00:00"/>
    <x v="4"/>
    <x v="9"/>
    <n v="1"/>
    <n v="0"/>
    <n v="1.1369863013698631"/>
  </r>
  <r>
    <x v="2295"/>
    <d v="2011-12-12T00:00:00"/>
    <d v="2013-01-30T00:00:00"/>
    <x v="4"/>
    <x v="1"/>
    <n v="1"/>
    <n v="0"/>
    <n v="1.1369863013698631"/>
  </r>
  <r>
    <x v="2296"/>
    <d v="2009-06-02T00:00:00"/>
    <d v="2010-07-23T00:00:00"/>
    <x v="1"/>
    <x v="8"/>
    <n v="1"/>
    <n v="0"/>
    <n v="1.1397260273972603"/>
  </r>
  <r>
    <x v="2297"/>
    <d v="2011-08-26T00:00:00"/>
    <d v="2012-10-15T00:00:00"/>
    <x v="4"/>
    <x v="0"/>
    <n v="1"/>
    <n v="0"/>
    <n v="1.1397260273972603"/>
  </r>
  <r>
    <x v="2298"/>
    <d v="2010-05-18T00:00:00"/>
    <d v="2011-07-08T00:00:00"/>
    <x v="0"/>
    <x v="11"/>
    <n v="1"/>
    <n v="0"/>
    <n v="1.1397260273972603"/>
  </r>
  <r>
    <x v="2299"/>
    <d v="2011-12-30T00:00:00"/>
    <m/>
    <x v="4"/>
    <x v="1"/>
    <n v="1"/>
    <n v="1"/>
    <n v="1.1424657534246576"/>
  </r>
  <r>
    <x v="2300"/>
    <d v="2011-12-30T00:00:00"/>
    <m/>
    <x v="4"/>
    <x v="1"/>
    <n v="1"/>
    <n v="1"/>
    <n v="1.1424657534246576"/>
  </r>
  <r>
    <x v="2301"/>
    <d v="2011-12-30T00:00:00"/>
    <m/>
    <x v="4"/>
    <x v="1"/>
    <n v="1"/>
    <n v="1"/>
    <n v="1.1424657534246576"/>
  </r>
  <r>
    <x v="2302"/>
    <d v="2011-12-30T00:00:00"/>
    <m/>
    <x v="4"/>
    <x v="1"/>
    <n v="1"/>
    <n v="1"/>
    <n v="1.1424657534246576"/>
  </r>
  <r>
    <x v="2303"/>
    <d v="2010-03-27T00:00:00"/>
    <d v="2011-05-19T00:00:00"/>
    <x v="0"/>
    <x v="9"/>
    <n v="1"/>
    <n v="0"/>
    <n v="1.1452054794520548"/>
  </r>
  <r>
    <x v="2304"/>
    <d v="2009-12-01T00:00:00"/>
    <d v="2011-01-24T00:00:00"/>
    <x v="1"/>
    <x v="1"/>
    <n v="1"/>
    <n v="0"/>
    <n v="1.1479452054794521"/>
  </r>
  <r>
    <x v="2305"/>
    <d v="2009-05-20T00:00:00"/>
    <d v="2010-07-13T00:00:00"/>
    <x v="1"/>
    <x v="11"/>
    <n v="1"/>
    <n v="0"/>
    <n v="1.1479452054794521"/>
  </r>
  <r>
    <x v="2306"/>
    <d v="2011-12-28T00:00:00"/>
    <m/>
    <x v="4"/>
    <x v="1"/>
    <n v="1"/>
    <n v="1"/>
    <n v="1.1479452054794521"/>
  </r>
  <r>
    <x v="2307"/>
    <d v="2011-07-13T00:00:00"/>
    <d v="2012-09-04T00:00:00"/>
    <x v="4"/>
    <x v="10"/>
    <n v="1"/>
    <n v="0"/>
    <n v="1.1479452054794521"/>
  </r>
  <r>
    <x v="2308"/>
    <d v="2011-12-28T00:00:00"/>
    <m/>
    <x v="4"/>
    <x v="1"/>
    <n v="1"/>
    <n v="1"/>
    <n v="1.1479452054794521"/>
  </r>
  <r>
    <x v="2309"/>
    <d v="2011-12-27T00:00:00"/>
    <m/>
    <x v="4"/>
    <x v="1"/>
    <n v="1"/>
    <n v="1"/>
    <n v="1.1506849315068493"/>
  </r>
  <r>
    <x v="2310"/>
    <d v="2011-12-27T00:00:00"/>
    <m/>
    <x v="4"/>
    <x v="1"/>
    <n v="1"/>
    <n v="1"/>
    <n v="1.1506849315068493"/>
  </r>
  <r>
    <x v="2311"/>
    <d v="2011-12-27T00:00:00"/>
    <m/>
    <x v="4"/>
    <x v="1"/>
    <n v="1"/>
    <n v="1"/>
    <n v="1.1506849315068493"/>
  </r>
  <r>
    <x v="2312"/>
    <d v="2011-04-27T00:00:00"/>
    <d v="2012-06-25T00:00:00"/>
    <x v="4"/>
    <x v="6"/>
    <n v="1"/>
    <n v="0"/>
    <n v="1.1643835616438356"/>
  </r>
  <r>
    <x v="2313"/>
    <d v="2010-07-08T00:00:00"/>
    <d v="2011-09-06T00:00:00"/>
    <x v="0"/>
    <x v="10"/>
    <n v="1"/>
    <n v="0"/>
    <n v="1.1643835616438356"/>
  </r>
  <r>
    <x v="2314"/>
    <d v="2011-12-22T00:00:00"/>
    <m/>
    <x v="4"/>
    <x v="1"/>
    <n v="1"/>
    <n v="1"/>
    <n v="1.1643835616438356"/>
  </r>
  <r>
    <x v="2315"/>
    <d v="2011-12-22T00:00:00"/>
    <m/>
    <x v="4"/>
    <x v="1"/>
    <n v="1"/>
    <n v="1"/>
    <n v="1.1643835616438356"/>
  </r>
  <r>
    <x v="2316"/>
    <d v="2011-12-22T00:00:00"/>
    <m/>
    <x v="4"/>
    <x v="1"/>
    <n v="1"/>
    <n v="1"/>
    <n v="1.1643835616438356"/>
  </r>
  <r>
    <x v="2317"/>
    <d v="2009-04-01T00:00:00"/>
    <d v="2010-06-01T00:00:00"/>
    <x v="1"/>
    <x v="6"/>
    <n v="1"/>
    <n v="0"/>
    <n v="1.167123287671233"/>
  </r>
  <r>
    <x v="2318"/>
    <d v="2009-08-11T00:00:00"/>
    <d v="2010-10-11T00:00:00"/>
    <x v="1"/>
    <x v="0"/>
    <n v="1"/>
    <n v="0"/>
    <n v="1.167123287671233"/>
  </r>
  <r>
    <x v="2319"/>
    <d v="2010-04-06T00:00:00"/>
    <d v="2011-06-06T00:00:00"/>
    <x v="0"/>
    <x v="6"/>
    <n v="1"/>
    <n v="0"/>
    <n v="1.167123287671233"/>
  </r>
  <r>
    <x v="2320"/>
    <d v="2009-10-30T00:00:00"/>
    <d v="2010-12-30T00:00:00"/>
    <x v="1"/>
    <x v="7"/>
    <n v="1"/>
    <n v="0"/>
    <n v="1.167123287671233"/>
  </r>
  <r>
    <x v="2321"/>
    <d v="2010-08-20T00:00:00"/>
    <d v="2011-10-20T00:00:00"/>
    <x v="0"/>
    <x v="0"/>
    <n v="1"/>
    <n v="0"/>
    <n v="1.167123287671233"/>
  </r>
  <r>
    <x v="2322"/>
    <d v="2011-12-02T00:00:00"/>
    <d v="2013-01-31T00:00:00"/>
    <x v="4"/>
    <x v="1"/>
    <n v="1"/>
    <n v="0"/>
    <n v="1.167123287671233"/>
  </r>
  <r>
    <x v="2323"/>
    <d v="2011-07-18T00:00:00"/>
    <d v="2012-09-17T00:00:00"/>
    <x v="4"/>
    <x v="10"/>
    <n v="1"/>
    <n v="0"/>
    <n v="1.1698630136986301"/>
  </r>
  <r>
    <x v="2324"/>
    <d v="2010-08-09T00:00:00"/>
    <d v="2011-10-10T00:00:00"/>
    <x v="0"/>
    <x v="0"/>
    <n v="1"/>
    <n v="0"/>
    <n v="1.1698630136986301"/>
  </r>
  <r>
    <x v="2325"/>
    <d v="2010-05-19T00:00:00"/>
    <d v="2011-07-20T00:00:00"/>
    <x v="0"/>
    <x v="11"/>
    <n v="1"/>
    <n v="0"/>
    <n v="1.1698630136986301"/>
  </r>
  <r>
    <x v="2326"/>
    <d v="2010-08-09T00:00:00"/>
    <d v="2011-10-10T00:00:00"/>
    <x v="0"/>
    <x v="0"/>
    <n v="1"/>
    <n v="0"/>
    <n v="1.1698630136986301"/>
  </r>
  <r>
    <x v="2327"/>
    <d v="2011-12-20T00:00:00"/>
    <m/>
    <x v="4"/>
    <x v="1"/>
    <n v="1"/>
    <n v="1"/>
    <n v="1.1698630136986301"/>
  </r>
  <r>
    <x v="2328"/>
    <d v="2011-12-20T00:00:00"/>
    <m/>
    <x v="4"/>
    <x v="1"/>
    <n v="1"/>
    <n v="1"/>
    <n v="1.1698630136986301"/>
  </r>
  <r>
    <x v="2329"/>
    <d v="2008-08-27T00:00:00"/>
    <d v="2009-10-29T00:00:00"/>
    <x v="3"/>
    <x v="0"/>
    <n v="1"/>
    <n v="0"/>
    <n v="1.1726027397260275"/>
  </r>
  <r>
    <x v="2330"/>
    <d v="2011-10-25T00:00:00"/>
    <d v="2012-12-26T00:00:00"/>
    <x v="4"/>
    <x v="7"/>
    <n v="1"/>
    <n v="0"/>
    <n v="1.1726027397260275"/>
  </r>
  <r>
    <x v="2331"/>
    <d v="2011-12-19T00:00:00"/>
    <m/>
    <x v="4"/>
    <x v="1"/>
    <n v="1"/>
    <n v="1"/>
    <n v="1.1726027397260275"/>
  </r>
  <r>
    <x v="2332"/>
    <d v="2009-10-20T00:00:00"/>
    <d v="2010-12-23T00:00:00"/>
    <x v="1"/>
    <x v="7"/>
    <n v="1"/>
    <n v="0"/>
    <n v="1.1753424657534246"/>
  </r>
  <r>
    <x v="2333"/>
    <d v="2011-12-18T00:00:00"/>
    <m/>
    <x v="4"/>
    <x v="1"/>
    <n v="1"/>
    <n v="1"/>
    <n v="1.1753424657534246"/>
  </r>
  <r>
    <x v="2334"/>
    <d v="2009-12-18T00:00:00"/>
    <d v="2011-02-22T00:00:00"/>
    <x v="1"/>
    <x v="1"/>
    <n v="1"/>
    <n v="0"/>
    <n v="1.1808219178082191"/>
  </r>
  <r>
    <x v="2335"/>
    <d v="2011-12-16T00:00:00"/>
    <m/>
    <x v="4"/>
    <x v="1"/>
    <n v="1"/>
    <n v="1"/>
    <n v="1.1808219178082191"/>
  </r>
  <r>
    <x v="2336"/>
    <d v="2011-12-16T00:00:00"/>
    <m/>
    <x v="4"/>
    <x v="1"/>
    <n v="1"/>
    <n v="1"/>
    <n v="1.1808219178082191"/>
  </r>
  <r>
    <x v="2337"/>
    <d v="2011-12-16T00:00:00"/>
    <m/>
    <x v="4"/>
    <x v="1"/>
    <n v="1"/>
    <n v="1"/>
    <n v="1.1808219178082191"/>
  </r>
  <r>
    <x v="2338"/>
    <d v="2011-12-15T00:00:00"/>
    <m/>
    <x v="4"/>
    <x v="1"/>
    <n v="1"/>
    <n v="1"/>
    <n v="1.1835616438356165"/>
  </r>
  <r>
    <x v="2339"/>
    <d v="2011-12-15T00:00:00"/>
    <m/>
    <x v="4"/>
    <x v="1"/>
    <n v="1"/>
    <n v="1"/>
    <n v="1.1835616438356165"/>
  </r>
  <r>
    <x v="2340"/>
    <d v="2010-05-06T00:00:00"/>
    <d v="2011-07-13T00:00:00"/>
    <x v="0"/>
    <x v="11"/>
    <n v="1"/>
    <n v="0"/>
    <n v="1.1863013698630136"/>
  </r>
  <r>
    <x v="2341"/>
    <d v="2011-12-14T00:00:00"/>
    <m/>
    <x v="4"/>
    <x v="1"/>
    <n v="1"/>
    <n v="1"/>
    <n v="1.1863013698630136"/>
  </r>
  <r>
    <x v="2342"/>
    <d v="2011-12-14T00:00:00"/>
    <m/>
    <x v="4"/>
    <x v="1"/>
    <n v="1"/>
    <n v="1"/>
    <n v="1.1863013698630136"/>
  </r>
  <r>
    <x v="2343"/>
    <d v="2011-12-14T00:00:00"/>
    <m/>
    <x v="4"/>
    <x v="1"/>
    <n v="1"/>
    <n v="1"/>
    <n v="1.1863013698630136"/>
  </r>
  <r>
    <x v="2344"/>
    <d v="2011-12-14T00:00:00"/>
    <m/>
    <x v="4"/>
    <x v="1"/>
    <n v="1"/>
    <n v="1"/>
    <n v="1.1863013698630136"/>
  </r>
  <r>
    <x v="2345"/>
    <d v="2011-11-29T00:00:00"/>
    <d v="2013-02-04T00:00:00"/>
    <x v="4"/>
    <x v="5"/>
    <n v="1"/>
    <n v="0"/>
    <n v="1.1863013698630136"/>
  </r>
  <r>
    <x v="2346"/>
    <d v="2012-01-06T00:00:00"/>
    <d v="2013-03-14T00:00:00"/>
    <x v="2"/>
    <x v="4"/>
    <n v="1"/>
    <n v="0"/>
    <n v="1.1863013698630136"/>
  </r>
  <r>
    <x v="2347"/>
    <d v="2011-12-13T00:00:00"/>
    <m/>
    <x v="4"/>
    <x v="1"/>
    <n v="1"/>
    <n v="1"/>
    <n v="1.189041095890411"/>
  </r>
  <r>
    <x v="2348"/>
    <d v="2009-03-31T00:00:00"/>
    <d v="2010-06-11T00:00:00"/>
    <x v="1"/>
    <x v="9"/>
    <n v="1"/>
    <n v="0"/>
    <n v="1.1972602739726028"/>
  </r>
  <r>
    <x v="2349"/>
    <d v="2011-12-09T00:00:00"/>
    <m/>
    <x v="4"/>
    <x v="1"/>
    <n v="1"/>
    <n v="1"/>
    <n v="1.2"/>
  </r>
  <r>
    <x v="2350"/>
    <d v="2011-12-09T00:00:00"/>
    <m/>
    <x v="4"/>
    <x v="1"/>
    <n v="1"/>
    <n v="1"/>
    <n v="1.2"/>
  </r>
  <r>
    <x v="2351"/>
    <d v="2011-12-08T00:00:00"/>
    <m/>
    <x v="4"/>
    <x v="1"/>
    <n v="1"/>
    <n v="1"/>
    <n v="1.2027397260273973"/>
  </r>
  <r>
    <x v="2352"/>
    <d v="2011-12-08T00:00:00"/>
    <m/>
    <x v="4"/>
    <x v="1"/>
    <n v="1"/>
    <n v="1"/>
    <n v="1.2027397260273973"/>
  </r>
  <r>
    <x v="2353"/>
    <d v="2011-12-08T00:00:00"/>
    <m/>
    <x v="4"/>
    <x v="1"/>
    <n v="1"/>
    <n v="1"/>
    <n v="1.2027397260273973"/>
  </r>
  <r>
    <x v="2354"/>
    <d v="2011-12-08T00:00:00"/>
    <m/>
    <x v="4"/>
    <x v="1"/>
    <n v="1"/>
    <n v="1"/>
    <n v="1.2027397260273973"/>
  </r>
  <r>
    <x v="2355"/>
    <d v="2008-11-13T00:00:00"/>
    <d v="2010-01-27T00:00:00"/>
    <x v="3"/>
    <x v="5"/>
    <n v="1"/>
    <n v="0"/>
    <n v="1.2054794520547945"/>
  </r>
  <r>
    <x v="2356"/>
    <d v="2009-06-24T00:00:00"/>
    <d v="2010-09-07T00:00:00"/>
    <x v="1"/>
    <x v="8"/>
    <n v="1"/>
    <n v="0"/>
    <n v="1.2054794520547945"/>
  </r>
  <r>
    <x v="2357"/>
    <d v="2009-11-06T00:00:00"/>
    <d v="2011-01-20T00:00:00"/>
    <x v="1"/>
    <x v="5"/>
    <n v="1"/>
    <n v="0"/>
    <n v="1.2054794520547945"/>
  </r>
  <r>
    <x v="2358"/>
    <d v="2011-01-27T00:00:00"/>
    <d v="2012-04-11T00:00:00"/>
    <x v="4"/>
    <x v="4"/>
    <n v="1"/>
    <n v="0"/>
    <n v="1.2054794520547945"/>
  </r>
  <r>
    <x v="2359"/>
    <d v="2009-01-12T00:00:00"/>
    <d v="2010-03-29T00:00:00"/>
    <x v="1"/>
    <x v="4"/>
    <n v="1"/>
    <n v="0"/>
    <n v="1.2082191780821918"/>
  </r>
  <r>
    <x v="2360"/>
    <d v="2009-09-16T00:00:00"/>
    <d v="2010-12-01T00:00:00"/>
    <x v="1"/>
    <x v="3"/>
    <n v="1"/>
    <n v="0"/>
    <n v="1.2082191780821918"/>
  </r>
  <r>
    <x v="2361"/>
    <d v="2010-06-24T00:00:00"/>
    <d v="2011-09-08T00:00:00"/>
    <x v="0"/>
    <x v="8"/>
    <n v="1"/>
    <n v="0"/>
    <n v="1.2082191780821918"/>
  </r>
  <r>
    <x v="2362"/>
    <d v="2011-12-06T00:00:00"/>
    <m/>
    <x v="4"/>
    <x v="1"/>
    <n v="1"/>
    <n v="1"/>
    <n v="1.2082191780821918"/>
  </r>
  <r>
    <x v="2363"/>
    <d v="2011-12-05T00:00:00"/>
    <m/>
    <x v="4"/>
    <x v="1"/>
    <n v="1"/>
    <n v="1"/>
    <n v="1.210958904109589"/>
  </r>
  <r>
    <x v="2364"/>
    <d v="2010-12-28T00:00:00"/>
    <d v="2012-03-15T00:00:00"/>
    <x v="0"/>
    <x v="1"/>
    <n v="1"/>
    <n v="0"/>
    <n v="1.2136986301369863"/>
  </r>
  <r>
    <x v="2365"/>
    <d v="2008-12-12T00:00:00"/>
    <d v="2010-03-01T00:00:00"/>
    <x v="3"/>
    <x v="1"/>
    <n v="1"/>
    <n v="0"/>
    <n v="1.2164383561643837"/>
  </r>
  <r>
    <x v="2366"/>
    <d v="2009-04-28T00:00:00"/>
    <d v="2010-07-16T00:00:00"/>
    <x v="1"/>
    <x v="6"/>
    <n v="1"/>
    <n v="0"/>
    <n v="1.2164383561643837"/>
  </r>
  <r>
    <x v="2367"/>
    <d v="2008-02-28T00:00:00"/>
    <d v="2009-05-18T00:00:00"/>
    <x v="3"/>
    <x v="2"/>
    <n v="1"/>
    <n v="0"/>
    <n v="1.2191780821917808"/>
  </r>
  <r>
    <x v="2368"/>
    <d v="2010-07-30T00:00:00"/>
    <d v="2011-10-19T00:00:00"/>
    <x v="0"/>
    <x v="10"/>
    <n v="1"/>
    <n v="0"/>
    <n v="1.2219178082191782"/>
  </r>
  <r>
    <x v="2369"/>
    <d v="2011-12-01T00:00:00"/>
    <m/>
    <x v="4"/>
    <x v="1"/>
    <n v="1"/>
    <n v="1"/>
    <n v="1.2219178082191782"/>
  </r>
  <r>
    <x v="2370"/>
    <d v="2011-12-01T00:00:00"/>
    <m/>
    <x v="4"/>
    <x v="1"/>
    <n v="1"/>
    <n v="1"/>
    <n v="1.2219178082191782"/>
  </r>
  <r>
    <x v="2371"/>
    <d v="2011-11-30T00:00:00"/>
    <m/>
    <x v="4"/>
    <x v="5"/>
    <n v="1"/>
    <n v="1"/>
    <n v="1.2246575342465753"/>
  </r>
  <r>
    <x v="2372"/>
    <d v="2009-03-20T00:00:00"/>
    <d v="2010-06-11T00:00:00"/>
    <x v="1"/>
    <x v="9"/>
    <n v="1"/>
    <n v="0"/>
    <n v="1.2273972602739727"/>
  </r>
  <r>
    <x v="2373"/>
    <d v="2009-05-13T00:00:00"/>
    <d v="2010-08-05T00:00:00"/>
    <x v="1"/>
    <x v="11"/>
    <n v="1"/>
    <n v="0"/>
    <n v="1.2301369863013698"/>
  </r>
  <r>
    <x v="2374"/>
    <d v="2009-11-02T00:00:00"/>
    <d v="2011-01-25T00:00:00"/>
    <x v="1"/>
    <x v="5"/>
    <n v="1"/>
    <n v="0"/>
    <n v="1.2301369863013698"/>
  </r>
  <r>
    <x v="2375"/>
    <d v="2010-12-14T00:00:00"/>
    <d v="2012-03-07T00:00:00"/>
    <x v="0"/>
    <x v="1"/>
    <n v="1"/>
    <n v="0"/>
    <n v="1.2301369863013698"/>
  </r>
  <r>
    <x v="2376"/>
    <d v="2011-05-16T00:00:00"/>
    <d v="2012-08-08T00:00:00"/>
    <x v="4"/>
    <x v="11"/>
    <n v="1"/>
    <n v="0"/>
    <n v="1.2328767123287672"/>
  </r>
  <r>
    <x v="2377"/>
    <d v="2009-04-24T00:00:00"/>
    <d v="2010-07-20T00:00:00"/>
    <x v="1"/>
    <x v="6"/>
    <n v="1"/>
    <n v="0"/>
    <n v="1.2383561643835617"/>
  </r>
  <r>
    <x v="2378"/>
    <d v="2008-11-11T00:00:00"/>
    <d v="2010-02-09T00:00:00"/>
    <x v="3"/>
    <x v="5"/>
    <n v="1"/>
    <n v="0"/>
    <n v="1.2465753424657535"/>
  </r>
  <r>
    <x v="2379"/>
    <d v="2009-09-01T00:00:00"/>
    <d v="2010-11-30T00:00:00"/>
    <x v="1"/>
    <x v="3"/>
    <n v="1"/>
    <n v="0"/>
    <n v="1.2465753424657535"/>
  </r>
  <r>
    <x v="2380"/>
    <d v="2008-12-30T00:00:00"/>
    <d v="2010-03-31T00:00:00"/>
    <x v="3"/>
    <x v="1"/>
    <n v="1"/>
    <n v="0"/>
    <n v="1.2493150684931507"/>
  </r>
  <r>
    <x v="2381"/>
    <d v="2009-03-12T00:00:00"/>
    <d v="2010-06-11T00:00:00"/>
    <x v="1"/>
    <x v="9"/>
    <n v="1"/>
    <n v="0"/>
    <n v="1.2493150684931507"/>
  </r>
  <r>
    <x v="2382"/>
    <d v="2011-11-21T00:00:00"/>
    <m/>
    <x v="4"/>
    <x v="5"/>
    <n v="1"/>
    <n v="1"/>
    <n v="1.2493150684931507"/>
  </r>
  <r>
    <x v="2383"/>
    <d v="2011-11-21T00:00:00"/>
    <m/>
    <x v="4"/>
    <x v="5"/>
    <n v="1"/>
    <n v="1"/>
    <n v="1.2493150684931507"/>
  </r>
  <r>
    <x v="2384"/>
    <d v="2009-12-07T00:00:00"/>
    <d v="2011-03-09T00:00:00"/>
    <x v="1"/>
    <x v="1"/>
    <n v="1"/>
    <n v="0"/>
    <n v="1.252054794520548"/>
  </r>
  <r>
    <x v="2385"/>
    <d v="2010-03-01T00:00:00"/>
    <d v="2011-06-01T00:00:00"/>
    <x v="0"/>
    <x v="9"/>
    <n v="1"/>
    <n v="0"/>
    <n v="1.252054794520548"/>
  </r>
  <r>
    <x v="2386"/>
    <d v="2008-11-14T00:00:00"/>
    <d v="2010-02-16T00:00:00"/>
    <x v="3"/>
    <x v="5"/>
    <n v="1"/>
    <n v="0"/>
    <n v="1.2575342465753425"/>
  </r>
  <r>
    <x v="2387"/>
    <d v="2011-11-18T00:00:00"/>
    <m/>
    <x v="4"/>
    <x v="5"/>
    <n v="1"/>
    <n v="1"/>
    <n v="1.2575342465753425"/>
  </r>
  <r>
    <x v="2388"/>
    <d v="2011-05-05T00:00:00"/>
    <d v="2012-08-06T00:00:00"/>
    <x v="4"/>
    <x v="11"/>
    <n v="1"/>
    <n v="0"/>
    <n v="1.2575342465753425"/>
  </r>
  <r>
    <x v="2389"/>
    <d v="2008-08-29T00:00:00"/>
    <d v="2009-12-02T00:00:00"/>
    <x v="3"/>
    <x v="0"/>
    <n v="1"/>
    <n v="0"/>
    <n v="1.2602739726027397"/>
  </r>
  <r>
    <x v="2390"/>
    <d v="2011-11-16T00:00:00"/>
    <m/>
    <x v="4"/>
    <x v="5"/>
    <n v="1"/>
    <n v="1"/>
    <n v="1.263013698630137"/>
  </r>
  <r>
    <x v="2391"/>
    <d v="2011-11-16T00:00:00"/>
    <m/>
    <x v="4"/>
    <x v="5"/>
    <n v="1"/>
    <n v="1"/>
    <n v="1.263013698630137"/>
  </r>
  <r>
    <x v="2392"/>
    <d v="2010-11-18T00:00:00"/>
    <d v="2012-02-23T00:00:00"/>
    <x v="0"/>
    <x v="5"/>
    <n v="1"/>
    <n v="0"/>
    <n v="1.2657534246575342"/>
  </r>
  <r>
    <x v="2393"/>
    <d v="2011-11-15T00:00:00"/>
    <m/>
    <x v="4"/>
    <x v="5"/>
    <n v="1"/>
    <n v="1"/>
    <n v="1.2657534246575342"/>
  </r>
  <r>
    <x v="2394"/>
    <d v="2011-11-14T00:00:00"/>
    <m/>
    <x v="4"/>
    <x v="5"/>
    <n v="1"/>
    <n v="1"/>
    <n v="1.2684931506849315"/>
  </r>
  <r>
    <x v="2395"/>
    <d v="2011-04-08T00:00:00"/>
    <d v="2012-07-16T00:00:00"/>
    <x v="4"/>
    <x v="6"/>
    <n v="1"/>
    <n v="0"/>
    <n v="1.273972602739726"/>
  </r>
  <r>
    <x v="2396"/>
    <d v="2010-06-28T00:00:00"/>
    <d v="2011-10-06T00:00:00"/>
    <x v="0"/>
    <x v="8"/>
    <n v="1"/>
    <n v="0"/>
    <n v="1.273972602739726"/>
  </r>
  <r>
    <x v="2397"/>
    <d v="2009-07-31T00:00:00"/>
    <d v="2010-11-10T00:00:00"/>
    <x v="1"/>
    <x v="10"/>
    <n v="1"/>
    <n v="0"/>
    <n v="1.2794520547945205"/>
  </r>
  <r>
    <x v="2398"/>
    <d v="2008-11-03T00:00:00"/>
    <d v="2010-02-15T00:00:00"/>
    <x v="3"/>
    <x v="5"/>
    <n v="1"/>
    <n v="0"/>
    <n v="1.284931506849315"/>
  </r>
  <r>
    <x v="2399"/>
    <d v="2009-02-02T00:00:00"/>
    <d v="2010-05-17T00:00:00"/>
    <x v="1"/>
    <x v="2"/>
    <n v="1"/>
    <n v="0"/>
    <n v="1.284931506849315"/>
  </r>
  <r>
    <x v="2400"/>
    <d v="2009-10-05T00:00:00"/>
    <d v="2011-01-17T00:00:00"/>
    <x v="1"/>
    <x v="7"/>
    <n v="1"/>
    <n v="0"/>
    <n v="1.284931506849315"/>
  </r>
  <r>
    <x v="2401"/>
    <d v="2011-02-22T00:00:00"/>
    <d v="2012-06-05T00:00:00"/>
    <x v="4"/>
    <x v="2"/>
    <n v="1"/>
    <n v="0"/>
    <n v="1.284931506849315"/>
  </r>
  <r>
    <x v="2402"/>
    <d v="2011-11-08T00:00:00"/>
    <m/>
    <x v="4"/>
    <x v="5"/>
    <n v="1"/>
    <n v="1"/>
    <n v="1.284931506849315"/>
  </r>
  <r>
    <x v="2403"/>
    <d v="2011-11-08T00:00:00"/>
    <m/>
    <x v="4"/>
    <x v="5"/>
    <n v="1"/>
    <n v="1"/>
    <n v="1.284931506849315"/>
  </r>
  <r>
    <x v="2404"/>
    <d v="2010-04-08T00:00:00"/>
    <d v="2011-07-22T00:00:00"/>
    <x v="0"/>
    <x v="6"/>
    <n v="1"/>
    <n v="0"/>
    <n v="1.2876712328767124"/>
  </r>
  <r>
    <x v="2405"/>
    <d v="2010-04-20T00:00:00"/>
    <d v="2011-08-03T00:00:00"/>
    <x v="0"/>
    <x v="6"/>
    <n v="1"/>
    <n v="0"/>
    <n v="1.2876712328767124"/>
  </r>
  <r>
    <x v="2406"/>
    <d v="2011-11-07T00:00:00"/>
    <m/>
    <x v="4"/>
    <x v="5"/>
    <n v="1"/>
    <n v="1"/>
    <n v="1.2876712328767124"/>
  </r>
  <r>
    <x v="2407"/>
    <d v="2011-11-07T00:00:00"/>
    <m/>
    <x v="4"/>
    <x v="5"/>
    <n v="1"/>
    <n v="1"/>
    <n v="1.2876712328767124"/>
  </r>
  <r>
    <x v="2408"/>
    <d v="2009-10-16T00:00:00"/>
    <d v="2011-01-31T00:00:00"/>
    <x v="1"/>
    <x v="7"/>
    <n v="1"/>
    <n v="0"/>
    <n v="1.2931506849315069"/>
  </r>
  <r>
    <x v="2409"/>
    <d v="2010-01-29T00:00:00"/>
    <d v="2011-05-16T00:00:00"/>
    <x v="0"/>
    <x v="4"/>
    <n v="1"/>
    <n v="0"/>
    <n v="1.2931506849315069"/>
  </r>
  <r>
    <x v="2410"/>
    <d v="2010-06-25T00:00:00"/>
    <d v="2011-10-10T00:00:00"/>
    <x v="0"/>
    <x v="8"/>
    <n v="1"/>
    <n v="0"/>
    <n v="1.2931506849315069"/>
  </r>
  <r>
    <x v="2411"/>
    <d v="2010-06-11T00:00:00"/>
    <d v="2011-09-26T00:00:00"/>
    <x v="0"/>
    <x v="8"/>
    <n v="1"/>
    <n v="0"/>
    <n v="1.2931506849315069"/>
  </r>
  <r>
    <x v="2412"/>
    <d v="2010-11-05T00:00:00"/>
    <d v="2012-02-20T00:00:00"/>
    <x v="0"/>
    <x v="5"/>
    <n v="1"/>
    <n v="0"/>
    <n v="1.2931506849315069"/>
  </r>
  <r>
    <x v="2413"/>
    <d v="2010-07-02T00:00:00"/>
    <d v="2011-10-17T00:00:00"/>
    <x v="0"/>
    <x v="10"/>
    <n v="1"/>
    <n v="0"/>
    <n v="1.2931506849315069"/>
  </r>
  <r>
    <x v="2414"/>
    <d v="2011-04-15T00:00:00"/>
    <d v="2012-07-31T00:00:00"/>
    <x v="4"/>
    <x v="6"/>
    <n v="1"/>
    <n v="0"/>
    <n v="1.295890410958904"/>
  </r>
  <r>
    <x v="2415"/>
    <d v="2010-09-30T00:00:00"/>
    <d v="2012-01-16T00:00:00"/>
    <x v="0"/>
    <x v="3"/>
    <n v="1"/>
    <n v="0"/>
    <n v="1.295890410958904"/>
  </r>
  <r>
    <x v="2416"/>
    <d v="2008-11-12T00:00:00"/>
    <d v="2010-03-01T00:00:00"/>
    <x v="3"/>
    <x v="5"/>
    <n v="1"/>
    <n v="0"/>
    <n v="1.2986301369863014"/>
  </r>
  <r>
    <x v="2417"/>
    <d v="2009-09-11T00:00:00"/>
    <d v="2010-12-29T00:00:00"/>
    <x v="1"/>
    <x v="3"/>
    <n v="1"/>
    <n v="0"/>
    <n v="1.2986301369863014"/>
  </r>
  <r>
    <x v="2418"/>
    <d v="2010-08-20T00:00:00"/>
    <d v="2011-12-08T00:00:00"/>
    <x v="0"/>
    <x v="0"/>
    <n v="1"/>
    <n v="0"/>
    <n v="1.3013698630136987"/>
  </r>
  <r>
    <x v="2419"/>
    <d v="2011-11-02T00:00:00"/>
    <m/>
    <x v="4"/>
    <x v="5"/>
    <n v="1"/>
    <n v="1"/>
    <n v="1.3013698630136987"/>
  </r>
  <r>
    <x v="2420"/>
    <d v="2011-11-02T00:00:00"/>
    <m/>
    <x v="4"/>
    <x v="5"/>
    <n v="1"/>
    <n v="1"/>
    <n v="1.3013698630136987"/>
  </r>
  <r>
    <x v="2421"/>
    <d v="2011-11-01T00:00:00"/>
    <m/>
    <x v="4"/>
    <x v="5"/>
    <n v="1"/>
    <n v="1"/>
    <n v="1.3041095890410959"/>
  </r>
  <r>
    <x v="2422"/>
    <d v="2011-11-01T00:00:00"/>
    <m/>
    <x v="4"/>
    <x v="5"/>
    <n v="1"/>
    <n v="1"/>
    <n v="1.3041095890410959"/>
  </r>
  <r>
    <x v="2423"/>
    <d v="2011-10-31T00:00:00"/>
    <m/>
    <x v="4"/>
    <x v="7"/>
    <n v="1"/>
    <n v="1"/>
    <n v="1.3068493150684932"/>
  </r>
  <r>
    <x v="2424"/>
    <d v="2011-10-28T00:00:00"/>
    <m/>
    <x v="4"/>
    <x v="7"/>
    <n v="1"/>
    <n v="1"/>
    <n v="1.3150684931506849"/>
  </r>
  <r>
    <x v="2425"/>
    <d v="2011-10-27T00:00:00"/>
    <m/>
    <x v="4"/>
    <x v="7"/>
    <n v="1"/>
    <n v="1"/>
    <n v="1.3178082191780822"/>
  </r>
  <r>
    <x v="2426"/>
    <d v="2011-10-27T00:00:00"/>
    <m/>
    <x v="4"/>
    <x v="7"/>
    <n v="1"/>
    <n v="1"/>
    <n v="1.3178082191780822"/>
  </r>
  <r>
    <x v="2427"/>
    <d v="2011-01-26T00:00:00"/>
    <d v="2012-05-21T00:00:00"/>
    <x v="4"/>
    <x v="4"/>
    <n v="1"/>
    <n v="0"/>
    <n v="1.3178082191780822"/>
  </r>
  <r>
    <x v="2428"/>
    <d v="2011-10-27T00:00:00"/>
    <m/>
    <x v="4"/>
    <x v="7"/>
    <n v="1"/>
    <n v="1"/>
    <n v="1.3178082191780822"/>
  </r>
  <r>
    <x v="2429"/>
    <d v="2011-10-26T00:00:00"/>
    <m/>
    <x v="4"/>
    <x v="7"/>
    <n v="1"/>
    <n v="1"/>
    <n v="1.3205479452054794"/>
  </r>
  <r>
    <x v="2430"/>
    <d v="2010-01-11T00:00:00"/>
    <d v="2011-05-09T00:00:00"/>
    <x v="0"/>
    <x v="4"/>
    <n v="1"/>
    <n v="0"/>
    <n v="1.3232876712328767"/>
  </r>
  <r>
    <x v="2431"/>
    <d v="2011-10-25T00:00:00"/>
    <m/>
    <x v="4"/>
    <x v="7"/>
    <n v="1"/>
    <n v="1"/>
    <n v="1.3232876712328767"/>
  </r>
  <r>
    <x v="2432"/>
    <d v="2011-10-25T00:00:00"/>
    <m/>
    <x v="4"/>
    <x v="7"/>
    <n v="1"/>
    <n v="1"/>
    <n v="1.3232876712328767"/>
  </r>
  <r>
    <x v="2433"/>
    <d v="2009-03-10T00:00:00"/>
    <d v="2010-07-07T00:00:00"/>
    <x v="1"/>
    <x v="9"/>
    <n v="1"/>
    <n v="0"/>
    <n v="1.3260273972602741"/>
  </r>
  <r>
    <x v="2434"/>
    <d v="2011-10-24T00:00:00"/>
    <m/>
    <x v="4"/>
    <x v="7"/>
    <n v="1"/>
    <n v="1"/>
    <n v="1.3260273972602741"/>
  </r>
  <r>
    <x v="2435"/>
    <d v="2011-10-24T00:00:00"/>
    <m/>
    <x v="4"/>
    <x v="7"/>
    <n v="1"/>
    <n v="1"/>
    <n v="1.3260273972602741"/>
  </r>
  <r>
    <x v="2436"/>
    <d v="2011-10-24T00:00:00"/>
    <m/>
    <x v="4"/>
    <x v="7"/>
    <n v="1"/>
    <n v="1"/>
    <n v="1.3260273972602741"/>
  </r>
  <r>
    <x v="2437"/>
    <d v="2008-02-10T00:00:00"/>
    <d v="2009-06-11T00:00:00"/>
    <x v="3"/>
    <x v="2"/>
    <n v="1"/>
    <n v="0"/>
    <n v="1.3342465753424657"/>
  </r>
  <r>
    <x v="2438"/>
    <d v="2010-02-05T00:00:00"/>
    <d v="2011-06-07T00:00:00"/>
    <x v="0"/>
    <x v="2"/>
    <n v="1"/>
    <n v="0"/>
    <n v="1.3342465753424657"/>
  </r>
  <r>
    <x v="2439"/>
    <d v="2010-02-25T00:00:00"/>
    <d v="2011-06-27T00:00:00"/>
    <x v="0"/>
    <x v="2"/>
    <n v="1"/>
    <n v="0"/>
    <n v="1.3342465753424657"/>
  </r>
  <r>
    <x v="2440"/>
    <d v="2009-02-06T00:00:00"/>
    <d v="2010-06-09T00:00:00"/>
    <x v="1"/>
    <x v="2"/>
    <n v="1"/>
    <n v="0"/>
    <n v="1.3369863013698631"/>
  </r>
  <r>
    <x v="2441"/>
    <d v="2010-03-17T00:00:00"/>
    <d v="2011-07-18T00:00:00"/>
    <x v="0"/>
    <x v="9"/>
    <n v="1"/>
    <n v="0"/>
    <n v="1.3369863013698631"/>
  </r>
  <r>
    <x v="2442"/>
    <d v="2011-10-20T00:00:00"/>
    <m/>
    <x v="4"/>
    <x v="7"/>
    <n v="1"/>
    <n v="1"/>
    <n v="1.3369863013698631"/>
  </r>
  <r>
    <x v="2443"/>
    <d v="2011-10-20T00:00:00"/>
    <m/>
    <x v="4"/>
    <x v="7"/>
    <n v="1"/>
    <n v="1"/>
    <n v="1.3369863013698631"/>
  </r>
  <r>
    <x v="2444"/>
    <d v="2010-07-30T00:00:00"/>
    <d v="2011-12-01T00:00:00"/>
    <x v="0"/>
    <x v="10"/>
    <n v="1"/>
    <n v="0"/>
    <n v="1.3397260273972602"/>
  </r>
  <r>
    <x v="2445"/>
    <d v="2011-10-19T00:00:00"/>
    <m/>
    <x v="4"/>
    <x v="7"/>
    <n v="1"/>
    <n v="1"/>
    <n v="1.3397260273972602"/>
  </r>
  <r>
    <x v="2446"/>
    <d v="2011-05-17T00:00:00"/>
    <d v="2012-09-17T00:00:00"/>
    <x v="4"/>
    <x v="11"/>
    <n v="1"/>
    <n v="0"/>
    <n v="1.3397260273972602"/>
  </r>
  <r>
    <x v="2447"/>
    <d v="2011-10-18T00:00:00"/>
    <m/>
    <x v="4"/>
    <x v="7"/>
    <n v="1"/>
    <n v="1"/>
    <n v="1.3424657534246576"/>
  </r>
  <r>
    <x v="2448"/>
    <d v="2011-10-18T00:00:00"/>
    <m/>
    <x v="4"/>
    <x v="7"/>
    <n v="1"/>
    <n v="1"/>
    <n v="1.3424657534246576"/>
  </r>
  <r>
    <x v="2449"/>
    <d v="2010-02-08T00:00:00"/>
    <d v="2011-06-15T00:00:00"/>
    <x v="0"/>
    <x v="2"/>
    <n v="1"/>
    <n v="0"/>
    <n v="1.3479452054794521"/>
  </r>
  <r>
    <x v="2450"/>
    <d v="2009-05-08T00:00:00"/>
    <d v="2010-09-14T00:00:00"/>
    <x v="1"/>
    <x v="11"/>
    <n v="1"/>
    <n v="0"/>
    <n v="1.3534246575342466"/>
  </r>
  <r>
    <x v="2451"/>
    <d v="2011-10-14T00:00:00"/>
    <m/>
    <x v="4"/>
    <x v="7"/>
    <n v="1"/>
    <n v="1"/>
    <n v="1.3534246575342466"/>
  </r>
  <r>
    <x v="2452"/>
    <d v="2011-10-14T00:00:00"/>
    <m/>
    <x v="4"/>
    <x v="7"/>
    <n v="1"/>
    <n v="1"/>
    <n v="1.3534246575342466"/>
  </r>
  <r>
    <x v="2453"/>
    <d v="2011-10-13T00:00:00"/>
    <m/>
    <x v="4"/>
    <x v="7"/>
    <n v="1"/>
    <n v="1"/>
    <n v="1.3561643835616439"/>
  </r>
  <r>
    <x v="2454"/>
    <d v="2010-11-23T00:00:00"/>
    <d v="2012-04-02T00:00:00"/>
    <x v="0"/>
    <x v="5"/>
    <n v="1"/>
    <n v="0"/>
    <n v="1.3589041095890411"/>
  </r>
  <r>
    <x v="2455"/>
    <d v="2011-10-12T00:00:00"/>
    <m/>
    <x v="4"/>
    <x v="7"/>
    <n v="1"/>
    <n v="1"/>
    <n v="1.3589041095890411"/>
  </r>
  <r>
    <x v="2456"/>
    <d v="2011-10-12T00:00:00"/>
    <m/>
    <x v="4"/>
    <x v="7"/>
    <n v="1"/>
    <n v="1"/>
    <n v="1.3589041095890411"/>
  </r>
  <r>
    <x v="2457"/>
    <d v="2008-09-23T00:00:00"/>
    <d v="2010-02-02T00:00:00"/>
    <x v="3"/>
    <x v="3"/>
    <n v="1"/>
    <n v="0"/>
    <n v="1.3616438356164384"/>
  </r>
  <r>
    <x v="2458"/>
    <d v="2011-10-03T00:00:00"/>
    <d v="2013-02-11T00:00:00"/>
    <x v="4"/>
    <x v="7"/>
    <n v="1"/>
    <n v="0"/>
    <n v="1.3616438356164384"/>
  </r>
  <r>
    <x v="2459"/>
    <d v="2009-02-24T00:00:00"/>
    <d v="2010-07-08T00:00:00"/>
    <x v="1"/>
    <x v="2"/>
    <n v="1"/>
    <n v="0"/>
    <n v="1.3671232876712329"/>
  </r>
  <r>
    <x v="2460"/>
    <d v="2008-07-21T00:00:00"/>
    <d v="2009-12-04T00:00:00"/>
    <x v="3"/>
    <x v="10"/>
    <n v="1"/>
    <n v="0"/>
    <n v="1.3726027397260274"/>
  </r>
  <r>
    <x v="2461"/>
    <d v="2011-10-06T00:00:00"/>
    <m/>
    <x v="4"/>
    <x v="7"/>
    <n v="1"/>
    <n v="1"/>
    <n v="1.3753424657534246"/>
  </r>
  <r>
    <x v="2462"/>
    <d v="2011-10-06T00:00:00"/>
    <m/>
    <x v="4"/>
    <x v="7"/>
    <n v="1"/>
    <n v="1"/>
    <n v="1.3753424657534246"/>
  </r>
  <r>
    <x v="2463"/>
    <d v="2010-07-16T00:00:00"/>
    <d v="2011-12-01T00:00:00"/>
    <x v="0"/>
    <x v="10"/>
    <n v="1"/>
    <n v="0"/>
    <n v="1.3780821917808219"/>
  </r>
  <r>
    <x v="2464"/>
    <d v="2011-10-05T00:00:00"/>
    <m/>
    <x v="4"/>
    <x v="7"/>
    <n v="1"/>
    <n v="1"/>
    <n v="1.3780821917808219"/>
  </r>
  <r>
    <x v="2465"/>
    <d v="2011-10-04T00:00:00"/>
    <m/>
    <x v="4"/>
    <x v="7"/>
    <n v="1"/>
    <n v="1"/>
    <n v="1.3808219178082193"/>
  </r>
  <r>
    <x v="2466"/>
    <d v="2010-01-12T00:00:00"/>
    <d v="2011-06-01T00:00:00"/>
    <x v="0"/>
    <x v="4"/>
    <n v="1"/>
    <n v="0"/>
    <n v="1.3835616438356164"/>
  </r>
  <r>
    <x v="2467"/>
    <d v="2010-09-14T00:00:00"/>
    <d v="2012-02-01T00:00:00"/>
    <x v="0"/>
    <x v="3"/>
    <n v="1"/>
    <n v="0"/>
    <n v="1.3835616438356164"/>
  </r>
  <r>
    <x v="2468"/>
    <d v="2010-06-28T00:00:00"/>
    <d v="2011-11-15T00:00:00"/>
    <x v="0"/>
    <x v="8"/>
    <n v="1"/>
    <n v="0"/>
    <n v="1.3835616438356164"/>
  </r>
  <r>
    <x v="2469"/>
    <d v="2010-08-17T00:00:00"/>
    <d v="2012-01-06T00:00:00"/>
    <x v="0"/>
    <x v="0"/>
    <n v="1"/>
    <n v="0"/>
    <n v="1.3890410958904109"/>
  </r>
  <r>
    <x v="2470"/>
    <d v="2010-07-20T00:00:00"/>
    <d v="2011-12-09T00:00:00"/>
    <x v="0"/>
    <x v="10"/>
    <n v="1"/>
    <n v="0"/>
    <n v="1.3890410958904109"/>
  </r>
  <r>
    <x v="2471"/>
    <d v="2011-09-30T00:00:00"/>
    <m/>
    <x v="4"/>
    <x v="3"/>
    <n v="1"/>
    <n v="1"/>
    <n v="1.3917808219178083"/>
  </r>
  <r>
    <x v="2472"/>
    <d v="2009-03-20T00:00:00"/>
    <d v="2010-08-10T00:00:00"/>
    <x v="1"/>
    <x v="9"/>
    <n v="1"/>
    <n v="0"/>
    <n v="1.3917808219178083"/>
  </r>
  <r>
    <x v="2473"/>
    <d v="2011-09-30T00:00:00"/>
    <m/>
    <x v="4"/>
    <x v="3"/>
    <n v="1"/>
    <n v="1"/>
    <n v="1.3917808219178083"/>
  </r>
  <r>
    <x v="2474"/>
    <d v="2011-09-29T00:00:00"/>
    <m/>
    <x v="4"/>
    <x v="3"/>
    <n v="1"/>
    <n v="1"/>
    <n v="1.3945205479452054"/>
  </r>
  <r>
    <x v="2475"/>
    <d v="2011-09-29T00:00:00"/>
    <m/>
    <x v="4"/>
    <x v="3"/>
    <n v="1"/>
    <n v="1"/>
    <n v="1.3945205479452054"/>
  </r>
  <r>
    <x v="2476"/>
    <d v="2011-09-29T00:00:00"/>
    <m/>
    <x v="4"/>
    <x v="3"/>
    <n v="1"/>
    <n v="1"/>
    <n v="1.3945205479452054"/>
  </r>
  <r>
    <x v="2477"/>
    <d v="2011-09-29T00:00:00"/>
    <m/>
    <x v="4"/>
    <x v="3"/>
    <n v="1"/>
    <n v="1"/>
    <n v="1.3945205479452054"/>
  </r>
  <r>
    <x v="2478"/>
    <d v="2011-09-28T00:00:00"/>
    <m/>
    <x v="4"/>
    <x v="3"/>
    <n v="1"/>
    <n v="1"/>
    <n v="1.3972602739726028"/>
  </r>
  <r>
    <x v="2479"/>
    <d v="2011-09-27T00:00:00"/>
    <d v="2013-02-18T00:00:00"/>
    <x v="4"/>
    <x v="3"/>
    <n v="1"/>
    <n v="0"/>
    <n v="1.3972602739726028"/>
  </r>
  <r>
    <x v="2480"/>
    <d v="2010-10-01T00:00:00"/>
    <d v="2012-02-24T00:00:00"/>
    <x v="0"/>
    <x v="7"/>
    <n v="1"/>
    <n v="0"/>
    <n v="1.4"/>
  </r>
  <r>
    <x v="2481"/>
    <d v="2011-09-27T00:00:00"/>
    <m/>
    <x v="4"/>
    <x v="3"/>
    <n v="1"/>
    <n v="1"/>
    <n v="1.4"/>
  </r>
  <r>
    <x v="2482"/>
    <d v="2011-09-26T00:00:00"/>
    <m/>
    <x v="4"/>
    <x v="3"/>
    <n v="1"/>
    <n v="1"/>
    <n v="1.4027397260273973"/>
  </r>
  <r>
    <x v="2483"/>
    <d v="2011-09-26T00:00:00"/>
    <m/>
    <x v="4"/>
    <x v="3"/>
    <n v="1"/>
    <n v="1"/>
    <n v="1.4027397260273973"/>
  </r>
  <r>
    <x v="2484"/>
    <d v="2009-07-06T00:00:00"/>
    <d v="2010-12-01T00:00:00"/>
    <x v="1"/>
    <x v="10"/>
    <n v="1"/>
    <n v="0"/>
    <n v="1.4054794520547946"/>
  </r>
  <r>
    <x v="2485"/>
    <d v="2009-11-30T00:00:00"/>
    <d v="2011-04-27T00:00:00"/>
    <x v="1"/>
    <x v="5"/>
    <n v="1"/>
    <n v="0"/>
    <n v="1.4054794520547946"/>
  </r>
  <r>
    <x v="2486"/>
    <d v="2011-09-23T00:00:00"/>
    <m/>
    <x v="4"/>
    <x v="3"/>
    <n v="1"/>
    <n v="1"/>
    <n v="1.4109589041095891"/>
  </r>
  <r>
    <x v="2487"/>
    <d v="2011-09-23T00:00:00"/>
    <m/>
    <x v="4"/>
    <x v="3"/>
    <n v="1"/>
    <n v="1"/>
    <n v="1.4109589041095891"/>
  </r>
  <r>
    <x v="2488"/>
    <d v="2009-10-21T00:00:00"/>
    <d v="2011-03-21T00:00:00"/>
    <x v="1"/>
    <x v="7"/>
    <n v="1"/>
    <n v="0"/>
    <n v="1.4136986301369863"/>
  </r>
  <r>
    <x v="2489"/>
    <d v="2009-08-05T00:00:00"/>
    <d v="2011-01-04T00:00:00"/>
    <x v="1"/>
    <x v="0"/>
    <n v="1"/>
    <n v="0"/>
    <n v="1.4164383561643836"/>
  </r>
  <r>
    <x v="2490"/>
    <d v="2009-07-06T00:00:00"/>
    <d v="2010-12-06T00:00:00"/>
    <x v="1"/>
    <x v="10"/>
    <n v="1"/>
    <n v="0"/>
    <n v="1.4191780821917808"/>
  </r>
  <r>
    <x v="2491"/>
    <d v="2011-09-20T00:00:00"/>
    <m/>
    <x v="4"/>
    <x v="3"/>
    <n v="1"/>
    <n v="1"/>
    <n v="1.4191780821917808"/>
  </r>
  <r>
    <x v="2492"/>
    <d v="2009-07-27T00:00:00"/>
    <d v="2010-12-28T00:00:00"/>
    <x v="1"/>
    <x v="10"/>
    <n v="1"/>
    <n v="0"/>
    <n v="1.4219178082191781"/>
  </r>
  <r>
    <x v="2493"/>
    <d v="2008-08-21T00:00:00"/>
    <d v="2010-01-25T00:00:00"/>
    <x v="3"/>
    <x v="0"/>
    <n v="1"/>
    <n v="0"/>
    <n v="1.4301369863013698"/>
  </r>
  <r>
    <x v="2494"/>
    <d v="2011-09-16T00:00:00"/>
    <m/>
    <x v="4"/>
    <x v="3"/>
    <n v="1"/>
    <n v="1"/>
    <n v="1.4301369863013698"/>
  </r>
  <r>
    <x v="2495"/>
    <d v="2011-09-15T00:00:00"/>
    <m/>
    <x v="4"/>
    <x v="3"/>
    <n v="1"/>
    <n v="1"/>
    <n v="1.4328767123287671"/>
  </r>
  <r>
    <x v="2496"/>
    <d v="2011-09-15T00:00:00"/>
    <m/>
    <x v="4"/>
    <x v="3"/>
    <n v="1"/>
    <n v="1"/>
    <n v="1.4328767123287671"/>
  </r>
  <r>
    <x v="2497"/>
    <d v="2011-02-18T00:00:00"/>
    <d v="2012-07-26T00:00:00"/>
    <x v="4"/>
    <x v="2"/>
    <n v="1"/>
    <n v="0"/>
    <n v="1.4356164383561645"/>
  </r>
  <r>
    <x v="2498"/>
    <d v="2011-09-14T00:00:00"/>
    <m/>
    <x v="4"/>
    <x v="3"/>
    <n v="1"/>
    <n v="1"/>
    <n v="1.4356164383561645"/>
  </r>
  <r>
    <x v="2499"/>
    <d v="2011-09-13T00:00:00"/>
    <m/>
    <x v="4"/>
    <x v="3"/>
    <n v="1"/>
    <n v="1"/>
    <n v="1.4383561643835616"/>
  </r>
  <r>
    <x v="2500"/>
    <d v="2011-09-13T00:00:00"/>
    <m/>
    <x v="4"/>
    <x v="3"/>
    <n v="1"/>
    <n v="1"/>
    <n v="1.4383561643835616"/>
  </r>
  <r>
    <x v="2501"/>
    <d v="2010-08-31T00:00:00"/>
    <d v="2012-02-08T00:00:00"/>
    <x v="0"/>
    <x v="0"/>
    <n v="1"/>
    <n v="0"/>
    <n v="1.441095890410959"/>
  </r>
  <r>
    <x v="2502"/>
    <d v="2009-02-24T00:00:00"/>
    <d v="2010-08-05T00:00:00"/>
    <x v="1"/>
    <x v="2"/>
    <n v="1"/>
    <n v="0"/>
    <n v="1.4438356164383561"/>
  </r>
  <r>
    <x v="2503"/>
    <d v="2010-01-15T00:00:00"/>
    <d v="2011-06-27T00:00:00"/>
    <x v="0"/>
    <x v="4"/>
    <n v="1"/>
    <n v="0"/>
    <n v="1.4465753424657535"/>
  </r>
  <r>
    <x v="2504"/>
    <d v="2011-09-08T00:00:00"/>
    <m/>
    <x v="4"/>
    <x v="3"/>
    <n v="1"/>
    <n v="1"/>
    <n v="1.452054794520548"/>
  </r>
  <r>
    <x v="2505"/>
    <d v="2011-09-08T00:00:00"/>
    <m/>
    <x v="4"/>
    <x v="3"/>
    <n v="1"/>
    <n v="1"/>
    <n v="1.452054794520548"/>
  </r>
  <r>
    <x v="2506"/>
    <d v="2011-09-07T00:00:00"/>
    <m/>
    <x v="4"/>
    <x v="3"/>
    <n v="1"/>
    <n v="1"/>
    <n v="1.4547945205479451"/>
  </r>
  <r>
    <x v="2507"/>
    <d v="2010-02-25T00:00:00"/>
    <d v="2011-08-12T00:00:00"/>
    <x v="0"/>
    <x v="2"/>
    <n v="1"/>
    <n v="0"/>
    <n v="1.4602739726027398"/>
  </r>
  <r>
    <x v="2508"/>
    <d v="2011-01-01T00:00:00"/>
    <d v="2012-06-18T00:00:00"/>
    <x v="4"/>
    <x v="4"/>
    <n v="1"/>
    <n v="0"/>
    <n v="1.463013698630137"/>
  </r>
  <r>
    <x v="2509"/>
    <d v="2008-10-30T00:00:00"/>
    <d v="2010-04-19T00:00:00"/>
    <x v="3"/>
    <x v="7"/>
    <n v="1"/>
    <n v="0"/>
    <n v="1.4684931506849315"/>
  </r>
  <r>
    <x v="2510"/>
    <d v="2011-09-02T00:00:00"/>
    <m/>
    <x v="4"/>
    <x v="3"/>
    <n v="1"/>
    <n v="1"/>
    <n v="1.4684931506849315"/>
  </r>
  <r>
    <x v="2511"/>
    <d v="2011-09-02T00:00:00"/>
    <m/>
    <x v="4"/>
    <x v="3"/>
    <n v="1"/>
    <n v="1"/>
    <n v="1.4684931506849315"/>
  </r>
  <r>
    <x v="2512"/>
    <d v="2010-03-05T00:00:00"/>
    <d v="2011-08-24T00:00:00"/>
    <x v="0"/>
    <x v="9"/>
    <n v="1"/>
    <n v="0"/>
    <n v="1.4712328767123288"/>
  </r>
  <r>
    <x v="2513"/>
    <d v="2011-08-31T00:00:00"/>
    <m/>
    <x v="4"/>
    <x v="0"/>
    <n v="1"/>
    <n v="1"/>
    <n v="1.473972602739726"/>
  </r>
  <r>
    <x v="2514"/>
    <d v="2011-08-31T00:00:00"/>
    <m/>
    <x v="4"/>
    <x v="0"/>
    <n v="1"/>
    <n v="1"/>
    <n v="1.473972602739726"/>
  </r>
  <r>
    <x v="2515"/>
    <d v="2011-08-31T00:00:00"/>
    <m/>
    <x v="4"/>
    <x v="0"/>
    <n v="1"/>
    <n v="1"/>
    <n v="1.473972602739726"/>
  </r>
  <r>
    <x v="2516"/>
    <d v="2011-08-31T00:00:00"/>
    <m/>
    <x v="4"/>
    <x v="0"/>
    <n v="1"/>
    <n v="1"/>
    <n v="1.473972602739726"/>
  </r>
  <r>
    <x v="2517"/>
    <d v="2011-08-31T00:00:00"/>
    <m/>
    <x v="4"/>
    <x v="0"/>
    <n v="1"/>
    <n v="1"/>
    <n v="1.473972602739726"/>
  </r>
  <r>
    <x v="2518"/>
    <d v="2011-08-31T00:00:00"/>
    <m/>
    <x v="4"/>
    <x v="0"/>
    <n v="1"/>
    <n v="1"/>
    <n v="1.473972602739726"/>
  </r>
  <r>
    <x v="2519"/>
    <d v="2011-08-31T00:00:00"/>
    <m/>
    <x v="4"/>
    <x v="0"/>
    <n v="1"/>
    <n v="1"/>
    <n v="1.473972602739726"/>
  </r>
  <r>
    <x v="2520"/>
    <d v="2011-08-31T00:00:00"/>
    <m/>
    <x v="4"/>
    <x v="0"/>
    <n v="1"/>
    <n v="1"/>
    <n v="1.473972602739726"/>
  </r>
  <r>
    <x v="2521"/>
    <d v="2010-04-12T00:00:00"/>
    <d v="2011-10-03T00:00:00"/>
    <x v="0"/>
    <x v="6"/>
    <n v="1"/>
    <n v="0"/>
    <n v="1.4767123287671233"/>
  </r>
  <r>
    <x v="2522"/>
    <d v="2010-02-18T00:00:00"/>
    <d v="2011-08-11T00:00:00"/>
    <x v="0"/>
    <x v="2"/>
    <n v="1"/>
    <n v="0"/>
    <n v="1.4767123287671233"/>
  </r>
  <r>
    <x v="2523"/>
    <d v="2010-12-02T00:00:00"/>
    <d v="2012-05-24T00:00:00"/>
    <x v="0"/>
    <x v="1"/>
    <n v="1"/>
    <n v="0"/>
    <n v="1.4767123287671233"/>
  </r>
  <r>
    <x v="2524"/>
    <d v="2011-08-30T00:00:00"/>
    <m/>
    <x v="4"/>
    <x v="0"/>
    <n v="1"/>
    <n v="1"/>
    <n v="1.4767123287671233"/>
  </r>
  <r>
    <x v="2525"/>
    <d v="2011-08-30T00:00:00"/>
    <m/>
    <x v="4"/>
    <x v="0"/>
    <n v="1"/>
    <n v="1"/>
    <n v="1.4767123287671233"/>
  </r>
  <r>
    <x v="2526"/>
    <d v="2011-08-30T00:00:00"/>
    <m/>
    <x v="4"/>
    <x v="0"/>
    <n v="1"/>
    <n v="1"/>
    <n v="1.4767123287671233"/>
  </r>
  <r>
    <x v="2527"/>
    <d v="2011-08-29T00:00:00"/>
    <m/>
    <x v="4"/>
    <x v="0"/>
    <n v="1"/>
    <n v="1"/>
    <n v="1.4794520547945205"/>
  </r>
  <r>
    <x v="2528"/>
    <d v="2011-08-26T00:00:00"/>
    <m/>
    <x v="4"/>
    <x v="0"/>
    <n v="1"/>
    <n v="1"/>
    <n v="1.4876712328767123"/>
  </r>
  <r>
    <x v="2529"/>
    <d v="2011-08-25T00:00:00"/>
    <m/>
    <x v="4"/>
    <x v="0"/>
    <n v="1"/>
    <n v="1"/>
    <n v="1.4904109589041097"/>
  </r>
  <r>
    <x v="2530"/>
    <d v="2011-05-25T00:00:00"/>
    <d v="2012-11-19T00:00:00"/>
    <x v="4"/>
    <x v="11"/>
    <n v="1"/>
    <n v="0"/>
    <n v="1.4904109589041097"/>
  </r>
  <r>
    <x v="2531"/>
    <d v="2011-08-24T00:00:00"/>
    <m/>
    <x v="4"/>
    <x v="0"/>
    <n v="1"/>
    <n v="1"/>
    <n v="1.4931506849315068"/>
  </r>
  <r>
    <x v="2532"/>
    <d v="2011-08-24T00:00:00"/>
    <m/>
    <x v="4"/>
    <x v="0"/>
    <n v="1"/>
    <n v="1"/>
    <n v="1.4931506849315068"/>
  </r>
  <r>
    <x v="2533"/>
    <d v="2010-04-21T00:00:00"/>
    <d v="2011-10-19T00:00:00"/>
    <x v="0"/>
    <x v="6"/>
    <n v="1"/>
    <n v="0"/>
    <n v="1.4958904109589042"/>
  </r>
  <r>
    <x v="2534"/>
    <d v="2009-11-02T00:00:00"/>
    <d v="2011-05-02T00:00:00"/>
    <x v="1"/>
    <x v="5"/>
    <n v="1"/>
    <n v="0"/>
    <n v="1.4958904109589042"/>
  </r>
  <r>
    <x v="2535"/>
    <d v="2011-08-23T00:00:00"/>
    <m/>
    <x v="4"/>
    <x v="0"/>
    <n v="1"/>
    <n v="1"/>
    <n v="1.4958904109589042"/>
  </r>
  <r>
    <x v="2536"/>
    <d v="2011-08-23T00:00:00"/>
    <m/>
    <x v="4"/>
    <x v="0"/>
    <n v="1"/>
    <n v="1"/>
    <n v="1.4958904109589042"/>
  </r>
  <r>
    <x v="2537"/>
    <d v="2011-08-23T00:00:00"/>
    <m/>
    <x v="4"/>
    <x v="0"/>
    <n v="1"/>
    <n v="1"/>
    <n v="1.4958904109589042"/>
  </r>
  <r>
    <x v="2538"/>
    <d v="2009-02-12T00:00:00"/>
    <d v="2010-08-13T00:00:00"/>
    <x v="1"/>
    <x v="2"/>
    <n v="1"/>
    <n v="0"/>
    <n v="1.4986301369863013"/>
  </r>
  <r>
    <x v="2539"/>
    <d v="2011-08-22T00:00:00"/>
    <m/>
    <x v="4"/>
    <x v="0"/>
    <n v="1"/>
    <n v="1"/>
    <n v="1.4986301369863013"/>
  </r>
  <r>
    <x v="2540"/>
    <d v="2008-11-17T00:00:00"/>
    <d v="2010-05-19T00:00:00"/>
    <x v="3"/>
    <x v="5"/>
    <n v="1"/>
    <n v="0"/>
    <n v="1.5013698630136987"/>
  </r>
  <r>
    <x v="2541"/>
    <d v="2009-02-16T00:00:00"/>
    <d v="2010-08-18T00:00:00"/>
    <x v="1"/>
    <x v="2"/>
    <n v="1"/>
    <n v="0"/>
    <n v="1.5013698630136987"/>
  </r>
  <r>
    <x v="2542"/>
    <d v="2010-06-15T00:00:00"/>
    <d v="2011-12-15T00:00:00"/>
    <x v="0"/>
    <x v="8"/>
    <n v="1"/>
    <n v="0"/>
    <n v="1.5013698630136987"/>
  </r>
  <r>
    <x v="2543"/>
    <d v="2011-08-19T00:00:00"/>
    <m/>
    <x v="4"/>
    <x v="0"/>
    <n v="1"/>
    <n v="1"/>
    <n v="1.5068493150684932"/>
  </r>
  <r>
    <x v="2544"/>
    <d v="2011-08-19T00:00:00"/>
    <m/>
    <x v="4"/>
    <x v="0"/>
    <n v="1"/>
    <n v="1"/>
    <n v="1.5068493150684932"/>
  </r>
  <r>
    <x v="2545"/>
    <d v="2011-08-19T00:00:00"/>
    <m/>
    <x v="4"/>
    <x v="0"/>
    <n v="1"/>
    <n v="1"/>
    <n v="1.5068493150684932"/>
  </r>
  <r>
    <x v="2546"/>
    <d v="2011-08-19T00:00:00"/>
    <m/>
    <x v="4"/>
    <x v="0"/>
    <n v="1"/>
    <n v="1"/>
    <n v="1.5068493150684932"/>
  </r>
  <r>
    <x v="2547"/>
    <d v="2011-08-18T00:00:00"/>
    <m/>
    <x v="4"/>
    <x v="0"/>
    <n v="1"/>
    <n v="1"/>
    <n v="1.5095890410958903"/>
  </r>
  <r>
    <x v="2548"/>
    <d v="2011-08-18T00:00:00"/>
    <m/>
    <x v="4"/>
    <x v="0"/>
    <n v="1"/>
    <n v="1"/>
    <n v="1.5095890410958903"/>
  </r>
  <r>
    <x v="2549"/>
    <d v="2009-08-21T00:00:00"/>
    <d v="2011-02-24T00:00:00"/>
    <x v="1"/>
    <x v="0"/>
    <n v="1"/>
    <n v="0"/>
    <n v="1.5123287671232877"/>
  </r>
  <r>
    <x v="2550"/>
    <d v="2011-08-17T00:00:00"/>
    <m/>
    <x v="4"/>
    <x v="0"/>
    <n v="1"/>
    <n v="1"/>
    <n v="1.5123287671232877"/>
  </r>
  <r>
    <x v="2551"/>
    <d v="2010-02-23T00:00:00"/>
    <d v="2011-08-30T00:00:00"/>
    <x v="0"/>
    <x v="2"/>
    <n v="1"/>
    <n v="0"/>
    <n v="1.515068493150685"/>
  </r>
  <r>
    <x v="2552"/>
    <d v="2011-08-16T00:00:00"/>
    <m/>
    <x v="4"/>
    <x v="0"/>
    <n v="1"/>
    <n v="1"/>
    <n v="1.515068493150685"/>
  </r>
  <r>
    <x v="2553"/>
    <d v="2011-08-16T00:00:00"/>
    <m/>
    <x v="4"/>
    <x v="0"/>
    <n v="1"/>
    <n v="1"/>
    <n v="1.515068493150685"/>
  </r>
  <r>
    <x v="2554"/>
    <d v="2011-08-16T00:00:00"/>
    <m/>
    <x v="4"/>
    <x v="0"/>
    <n v="1"/>
    <n v="1"/>
    <n v="1.515068493150685"/>
  </r>
  <r>
    <x v="2555"/>
    <d v="2011-01-25T00:00:00"/>
    <d v="2012-08-02T00:00:00"/>
    <x v="4"/>
    <x v="4"/>
    <n v="1"/>
    <n v="0"/>
    <n v="1.5205479452054795"/>
  </r>
  <r>
    <x v="2556"/>
    <d v="2009-02-09T00:00:00"/>
    <d v="2010-08-19T00:00:00"/>
    <x v="1"/>
    <x v="2"/>
    <n v="1"/>
    <n v="0"/>
    <n v="1.5232876712328767"/>
  </r>
  <r>
    <x v="2557"/>
    <d v="2008-11-11T00:00:00"/>
    <d v="2010-05-21T00:00:00"/>
    <x v="3"/>
    <x v="5"/>
    <n v="1"/>
    <n v="0"/>
    <n v="1.5232876712328767"/>
  </r>
  <r>
    <x v="2558"/>
    <d v="2010-10-22T00:00:00"/>
    <d v="2012-04-30T00:00:00"/>
    <x v="0"/>
    <x v="7"/>
    <n v="1"/>
    <n v="0"/>
    <n v="1.5232876712328767"/>
  </r>
  <r>
    <x v="2559"/>
    <d v="2009-07-16T00:00:00"/>
    <d v="2011-01-24T00:00:00"/>
    <x v="1"/>
    <x v="10"/>
    <n v="1"/>
    <n v="0"/>
    <n v="1.526027397260274"/>
  </r>
  <r>
    <x v="2560"/>
    <d v="2011-08-12T00:00:00"/>
    <m/>
    <x v="4"/>
    <x v="0"/>
    <n v="1"/>
    <n v="1"/>
    <n v="1.526027397260274"/>
  </r>
  <r>
    <x v="2561"/>
    <d v="2011-08-12T00:00:00"/>
    <m/>
    <x v="4"/>
    <x v="0"/>
    <n v="1"/>
    <n v="1"/>
    <n v="1.526027397260274"/>
  </r>
  <r>
    <x v="2562"/>
    <d v="2009-04-02T00:00:00"/>
    <d v="2010-10-12T00:00:00"/>
    <x v="1"/>
    <x v="6"/>
    <n v="1"/>
    <n v="0"/>
    <n v="1.5287671232876712"/>
  </r>
  <r>
    <x v="2563"/>
    <d v="2011-08-11T00:00:00"/>
    <m/>
    <x v="4"/>
    <x v="0"/>
    <n v="1"/>
    <n v="1"/>
    <n v="1.5287671232876712"/>
  </r>
  <r>
    <x v="2564"/>
    <d v="2011-08-10T00:00:00"/>
    <m/>
    <x v="4"/>
    <x v="0"/>
    <n v="1"/>
    <n v="1"/>
    <n v="1.5315068493150685"/>
  </r>
  <r>
    <x v="2565"/>
    <d v="2011-08-10T00:00:00"/>
    <m/>
    <x v="4"/>
    <x v="0"/>
    <n v="1"/>
    <n v="1"/>
    <n v="1.5315068493150685"/>
  </r>
  <r>
    <x v="2566"/>
    <d v="2011-08-10T00:00:00"/>
    <m/>
    <x v="4"/>
    <x v="0"/>
    <n v="1"/>
    <n v="1"/>
    <n v="1.5315068493150685"/>
  </r>
  <r>
    <x v="2567"/>
    <d v="2011-08-10T00:00:00"/>
    <m/>
    <x v="4"/>
    <x v="0"/>
    <n v="1"/>
    <n v="1"/>
    <n v="1.5315068493150685"/>
  </r>
  <r>
    <x v="2568"/>
    <d v="2010-01-25T00:00:00"/>
    <d v="2011-08-08T00:00:00"/>
    <x v="0"/>
    <x v="4"/>
    <n v="1"/>
    <n v="0"/>
    <n v="1.5342465753424657"/>
  </r>
  <r>
    <x v="2569"/>
    <d v="2010-01-06T00:00:00"/>
    <d v="2011-07-20T00:00:00"/>
    <x v="0"/>
    <x v="4"/>
    <n v="1"/>
    <n v="0"/>
    <n v="1.5342465753424657"/>
  </r>
  <r>
    <x v="2570"/>
    <d v="2010-01-05T00:00:00"/>
    <d v="2011-07-19T00:00:00"/>
    <x v="0"/>
    <x v="4"/>
    <n v="1"/>
    <n v="0"/>
    <n v="1.5342465753424657"/>
  </r>
  <r>
    <x v="2571"/>
    <d v="2011-08-08T00:00:00"/>
    <m/>
    <x v="4"/>
    <x v="0"/>
    <n v="1"/>
    <n v="1"/>
    <n v="1.536986301369863"/>
  </r>
  <r>
    <x v="2572"/>
    <d v="2011-08-08T00:00:00"/>
    <m/>
    <x v="4"/>
    <x v="0"/>
    <n v="1"/>
    <n v="1"/>
    <n v="1.536986301369863"/>
  </r>
  <r>
    <x v="2573"/>
    <d v="2010-07-23T00:00:00"/>
    <d v="2012-02-06T00:00:00"/>
    <x v="0"/>
    <x v="10"/>
    <n v="1"/>
    <n v="0"/>
    <n v="1.5424657534246575"/>
  </r>
  <r>
    <x v="2574"/>
    <d v="2010-08-09T00:00:00"/>
    <d v="2012-02-24T00:00:00"/>
    <x v="0"/>
    <x v="0"/>
    <n v="1"/>
    <n v="0"/>
    <n v="1.5452054794520549"/>
  </r>
  <r>
    <x v="2575"/>
    <d v="2010-05-05T00:00:00"/>
    <d v="2011-11-21T00:00:00"/>
    <x v="0"/>
    <x v="11"/>
    <n v="1"/>
    <n v="0"/>
    <n v="1.547945205479452"/>
  </r>
  <r>
    <x v="2576"/>
    <d v="2008-10-02T00:00:00"/>
    <d v="2010-04-21T00:00:00"/>
    <x v="3"/>
    <x v="7"/>
    <n v="1"/>
    <n v="0"/>
    <n v="1.5506849315068494"/>
  </r>
  <r>
    <x v="2577"/>
    <d v="2011-08-02T00:00:00"/>
    <m/>
    <x v="4"/>
    <x v="0"/>
    <n v="1"/>
    <n v="1"/>
    <n v="1.5534246575342465"/>
  </r>
  <r>
    <x v="2578"/>
    <d v="2011-08-02T00:00:00"/>
    <m/>
    <x v="4"/>
    <x v="0"/>
    <n v="1"/>
    <n v="1"/>
    <n v="1.5534246575342465"/>
  </r>
  <r>
    <x v="2579"/>
    <d v="2011-05-02T00:00:00"/>
    <d v="2012-11-19T00:00:00"/>
    <x v="4"/>
    <x v="11"/>
    <n v="1"/>
    <n v="0"/>
    <n v="1.5534246575342465"/>
  </r>
  <r>
    <x v="2580"/>
    <d v="2011-08-02T00:00:00"/>
    <m/>
    <x v="4"/>
    <x v="0"/>
    <n v="1"/>
    <n v="1"/>
    <n v="1.5534246575342465"/>
  </r>
  <r>
    <x v="2581"/>
    <d v="2011-08-01T00:00:00"/>
    <m/>
    <x v="4"/>
    <x v="0"/>
    <n v="1"/>
    <n v="1"/>
    <n v="1.5561643835616439"/>
  </r>
  <r>
    <x v="2582"/>
    <d v="2008-03-31T00:00:00"/>
    <d v="2009-10-22T00:00:00"/>
    <x v="3"/>
    <x v="9"/>
    <n v="1"/>
    <n v="0"/>
    <n v="1.5616438356164384"/>
  </r>
  <r>
    <x v="2583"/>
    <d v="2011-07-29T00:00:00"/>
    <m/>
    <x v="4"/>
    <x v="10"/>
    <n v="1"/>
    <n v="1"/>
    <n v="1.5643835616438355"/>
  </r>
  <r>
    <x v="2584"/>
    <d v="2011-07-29T00:00:00"/>
    <m/>
    <x v="4"/>
    <x v="10"/>
    <n v="1"/>
    <n v="1"/>
    <n v="1.5643835616438355"/>
  </r>
  <r>
    <x v="2585"/>
    <d v="2011-07-29T00:00:00"/>
    <m/>
    <x v="4"/>
    <x v="10"/>
    <n v="1"/>
    <n v="1"/>
    <n v="1.5643835616438355"/>
  </r>
  <r>
    <x v="2586"/>
    <d v="2011-01-27T00:00:00"/>
    <d v="2012-08-21T00:00:00"/>
    <x v="4"/>
    <x v="4"/>
    <n v="1"/>
    <n v="0"/>
    <n v="1.5671232876712329"/>
  </r>
  <r>
    <x v="2587"/>
    <d v="2011-07-28T00:00:00"/>
    <m/>
    <x v="4"/>
    <x v="10"/>
    <n v="1"/>
    <n v="1"/>
    <n v="1.5671232876712329"/>
  </r>
  <r>
    <x v="2588"/>
    <d v="2010-02-16T00:00:00"/>
    <d v="2011-09-12T00:00:00"/>
    <x v="0"/>
    <x v="2"/>
    <n v="1"/>
    <n v="0"/>
    <n v="1.5698630136986302"/>
  </r>
  <r>
    <x v="2589"/>
    <d v="2009-04-06T00:00:00"/>
    <d v="2010-11-01T00:00:00"/>
    <x v="1"/>
    <x v="6"/>
    <n v="1"/>
    <n v="0"/>
    <n v="1.5726027397260274"/>
  </r>
  <r>
    <x v="2590"/>
    <d v="2011-01-20T00:00:00"/>
    <d v="2012-08-16T00:00:00"/>
    <x v="4"/>
    <x v="4"/>
    <n v="1"/>
    <n v="0"/>
    <n v="1.5726027397260274"/>
  </r>
  <r>
    <x v="2591"/>
    <d v="2011-07-11T00:00:00"/>
    <d v="2013-02-04T00:00:00"/>
    <x v="4"/>
    <x v="10"/>
    <n v="1"/>
    <n v="0"/>
    <n v="1.5726027397260274"/>
  </r>
  <r>
    <x v="2592"/>
    <d v="2011-07-25T00:00:00"/>
    <m/>
    <x v="4"/>
    <x v="10"/>
    <n v="1"/>
    <n v="1"/>
    <n v="1.5753424657534247"/>
  </r>
  <r>
    <x v="2593"/>
    <d v="2011-07-22T00:00:00"/>
    <m/>
    <x v="4"/>
    <x v="10"/>
    <n v="1"/>
    <n v="1"/>
    <n v="1.5835616438356164"/>
  </r>
  <r>
    <x v="2594"/>
    <d v="2010-05-05T00:00:00"/>
    <d v="2011-12-05T00:00:00"/>
    <x v="0"/>
    <x v="11"/>
    <n v="1"/>
    <n v="0"/>
    <n v="1.5863013698630137"/>
  </r>
  <r>
    <x v="2595"/>
    <d v="2009-07-08T00:00:00"/>
    <d v="2011-02-07T00:00:00"/>
    <x v="1"/>
    <x v="10"/>
    <n v="1"/>
    <n v="0"/>
    <n v="1.5863013698630137"/>
  </r>
  <r>
    <x v="2596"/>
    <d v="2010-03-10T00:00:00"/>
    <d v="2011-10-10T00:00:00"/>
    <x v="0"/>
    <x v="9"/>
    <n v="1"/>
    <n v="0"/>
    <n v="1.5863013698630137"/>
  </r>
  <r>
    <x v="2597"/>
    <d v="2011-01-07T00:00:00"/>
    <d v="2012-08-08T00:00:00"/>
    <x v="4"/>
    <x v="4"/>
    <n v="1"/>
    <n v="0"/>
    <n v="1.5863013698630137"/>
  </r>
  <r>
    <x v="2598"/>
    <d v="2009-11-27T00:00:00"/>
    <d v="2011-06-30T00:00:00"/>
    <x v="1"/>
    <x v="5"/>
    <n v="1"/>
    <n v="0"/>
    <n v="1.5890410958904109"/>
  </r>
  <r>
    <x v="2599"/>
    <d v="2010-04-29T00:00:00"/>
    <d v="2011-11-30T00:00:00"/>
    <x v="0"/>
    <x v="6"/>
    <n v="1"/>
    <n v="0"/>
    <n v="1.5890410958904109"/>
  </r>
  <r>
    <x v="2600"/>
    <d v="2011-07-20T00:00:00"/>
    <m/>
    <x v="4"/>
    <x v="10"/>
    <n v="1"/>
    <n v="1"/>
    <n v="1.5890410958904109"/>
  </r>
  <r>
    <x v="2601"/>
    <d v="2009-08-25T00:00:00"/>
    <d v="2011-03-29T00:00:00"/>
    <x v="1"/>
    <x v="0"/>
    <n v="1"/>
    <n v="0"/>
    <n v="1.5917808219178082"/>
  </r>
  <r>
    <x v="2602"/>
    <d v="2009-12-04T00:00:00"/>
    <d v="2011-07-08T00:00:00"/>
    <x v="1"/>
    <x v="1"/>
    <n v="1"/>
    <n v="0"/>
    <n v="1.5917808219178082"/>
  </r>
  <r>
    <x v="2603"/>
    <d v="2011-07-15T00:00:00"/>
    <m/>
    <x v="4"/>
    <x v="10"/>
    <n v="1"/>
    <n v="1"/>
    <n v="1.6027397260273972"/>
  </r>
  <r>
    <x v="2604"/>
    <d v="2011-07-15T00:00:00"/>
    <m/>
    <x v="4"/>
    <x v="10"/>
    <n v="1"/>
    <n v="1"/>
    <n v="1.6027397260273972"/>
  </r>
  <r>
    <x v="2605"/>
    <d v="2011-07-15T00:00:00"/>
    <m/>
    <x v="4"/>
    <x v="10"/>
    <n v="1"/>
    <n v="1"/>
    <n v="1.6027397260273972"/>
  </r>
  <r>
    <x v="2606"/>
    <d v="2011-07-15T00:00:00"/>
    <m/>
    <x v="4"/>
    <x v="10"/>
    <n v="1"/>
    <n v="1"/>
    <n v="1.6027397260273972"/>
  </r>
  <r>
    <x v="2607"/>
    <d v="2010-09-15T00:00:00"/>
    <d v="2012-04-23T00:00:00"/>
    <x v="0"/>
    <x v="3"/>
    <n v="1"/>
    <n v="0"/>
    <n v="1.6054794520547946"/>
  </r>
  <r>
    <x v="2608"/>
    <d v="2011-07-13T00:00:00"/>
    <m/>
    <x v="4"/>
    <x v="10"/>
    <n v="1"/>
    <n v="1"/>
    <n v="1.6082191780821917"/>
  </r>
  <r>
    <x v="2609"/>
    <d v="2011-07-13T00:00:00"/>
    <m/>
    <x v="4"/>
    <x v="10"/>
    <n v="1"/>
    <n v="1"/>
    <n v="1.6082191780821917"/>
  </r>
  <r>
    <x v="2610"/>
    <d v="2010-02-15T00:00:00"/>
    <d v="2011-09-27T00:00:00"/>
    <x v="0"/>
    <x v="2"/>
    <n v="1"/>
    <n v="0"/>
    <n v="1.6136986301369862"/>
  </r>
  <r>
    <x v="2611"/>
    <d v="2009-02-03T00:00:00"/>
    <d v="2010-09-15T00:00:00"/>
    <x v="1"/>
    <x v="2"/>
    <n v="1"/>
    <n v="0"/>
    <n v="1.6136986301369862"/>
  </r>
  <r>
    <x v="2612"/>
    <d v="2011-07-11T00:00:00"/>
    <m/>
    <x v="4"/>
    <x v="10"/>
    <n v="1"/>
    <n v="1"/>
    <n v="1.6136986301369862"/>
  </r>
  <r>
    <x v="2613"/>
    <d v="2011-02-14T00:00:00"/>
    <d v="2012-09-25T00:00:00"/>
    <x v="4"/>
    <x v="2"/>
    <n v="1"/>
    <n v="0"/>
    <n v="1.6136986301369862"/>
  </r>
  <r>
    <x v="2614"/>
    <d v="2011-07-11T00:00:00"/>
    <m/>
    <x v="4"/>
    <x v="10"/>
    <n v="1"/>
    <n v="1"/>
    <n v="1.6136986301369862"/>
  </r>
  <r>
    <x v="2615"/>
    <d v="2011-07-11T00:00:00"/>
    <m/>
    <x v="4"/>
    <x v="10"/>
    <n v="1"/>
    <n v="1"/>
    <n v="1.6136986301369862"/>
  </r>
  <r>
    <x v="2616"/>
    <d v="2009-04-29T00:00:00"/>
    <d v="2010-12-10T00:00:00"/>
    <x v="1"/>
    <x v="6"/>
    <n v="1"/>
    <n v="0"/>
    <n v="1.6164383561643836"/>
  </r>
  <r>
    <x v="2617"/>
    <d v="2009-09-08T00:00:00"/>
    <d v="2011-04-22T00:00:00"/>
    <x v="1"/>
    <x v="3"/>
    <n v="1"/>
    <n v="0"/>
    <n v="1.6191780821917807"/>
  </r>
  <r>
    <x v="2618"/>
    <d v="2009-12-17T00:00:00"/>
    <d v="2011-08-01T00:00:00"/>
    <x v="1"/>
    <x v="1"/>
    <n v="1"/>
    <n v="0"/>
    <n v="1.6219178082191781"/>
  </r>
  <r>
    <x v="2619"/>
    <d v="2009-12-03T00:00:00"/>
    <d v="2011-07-18T00:00:00"/>
    <x v="1"/>
    <x v="1"/>
    <n v="1"/>
    <n v="0"/>
    <n v="1.6219178082191781"/>
  </r>
  <r>
    <x v="2620"/>
    <d v="2010-02-18T00:00:00"/>
    <d v="2011-10-03T00:00:00"/>
    <x v="0"/>
    <x v="2"/>
    <n v="1"/>
    <n v="0"/>
    <n v="1.6219178082191781"/>
  </r>
  <r>
    <x v="2621"/>
    <d v="2011-08-05T00:00:00"/>
    <d v="2013-03-19T00:00:00"/>
    <x v="4"/>
    <x v="0"/>
    <n v="1"/>
    <n v="0"/>
    <n v="1.6219178082191781"/>
  </r>
  <r>
    <x v="2622"/>
    <d v="2011-07-08T00:00:00"/>
    <m/>
    <x v="4"/>
    <x v="10"/>
    <n v="1"/>
    <n v="1"/>
    <n v="1.6219178082191781"/>
  </r>
  <r>
    <x v="2623"/>
    <d v="2011-02-03T00:00:00"/>
    <d v="2012-09-17T00:00:00"/>
    <x v="4"/>
    <x v="2"/>
    <n v="1"/>
    <n v="0"/>
    <n v="1.6219178082191781"/>
  </r>
  <r>
    <x v="2624"/>
    <d v="2009-11-06T00:00:00"/>
    <d v="2011-06-22T00:00:00"/>
    <x v="1"/>
    <x v="5"/>
    <n v="1"/>
    <n v="0"/>
    <n v="1.6246575342465754"/>
  </r>
  <r>
    <x v="2625"/>
    <d v="2011-07-07T00:00:00"/>
    <m/>
    <x v="4"/>
    <x v="10"/>
    <n v="1"/>
    <n v="1"/>
    <n v="1.6246575342465754"/>
  </r>
  <r>
    <x v="2626"/>
    <d v="2011-07-07T00:00:00"/>
    <m/>
    <x v="4"/>
    <x v="10"/>
    <n v="1"/>
    <n v="1"/>
    <n v="1.6246575342465754"/>
  </r>
  <r>
    <x v="2627"/>
    <d v="2009-01-13T00:00:00"/>
    <d v="2010-08-30T00:00:00"/>
    <x v="1"/>
    <x v="4"/>
    <n v="1"/>
    <n v="0"/>
    <n v="1.6273972602739726"/>
  </r>
  <r>
    <x v="2628"/>
    <d v="2008-07-23T00:00:00"/>
    <d v="2010-03-09T00:00:00"/>
    <x v="3"/>
    <x v="10"/>
    <n v="1"/>
    <n v="0"/>
    <n v="1.6273972602739726"/>
  </r>
  <r>
    <x v="2629"/>
    <d v="2011-07-06T00:00:00"/>
    <m/>
    <x v="4"/>
    <x v="10"/>
    <n v="1"/>
    <n v="1"/>
    <n v="1.6273972602739726"/>
  </r>
  <r>
    <x v="2630"/>
    <d v="2011-01-04T00:00:00"/>
    <d v="2012-08-20T00:00:00"/>
    <x v="4"/>
    <x v="4"/>
    <n v="1"/>
    <n v="0"/>
    <n v="1.6273972602739726"/>
  </r>
  <r>
    <x v="2631"/>
    <d v="2011-02-02T00:00:00"/>
    <d v="2012-09-18T00:00:00"/>
    <x v="4"/>
    <x v="2"/>
    <n v="1"/>
    <n v="0"/>
    <n v="1.6273972602739726"/>
  </r>
  <r>
    <x v="2632"/>
    <d v="2009-12-14T00:00:00"/>
    <d v="2011-08-01T00:00:00"/>
    <x v="1"/>
    <x v="1"/>
    <n v="1"/>
    <n v="0"/>
    <n v="1.6301369863013699"/>
  </r>
  <r>
    <x v="2633"/>
    <d v="2011-07-05T00:00:00"/>
    <m/>
    <x v="4"/>
    <x v="10"/>
    <n v="1"/>
    <n v="1"/>
    <n v="1.6301369863013699"/>
  </r>
  <r>
    <x v="2634"/>
    <d v="2010-05-27T00:00:00"/>
    <d v="2012-01-12T00:00:00"/>
    <x v="0"/>
    <x v="11"/>
    <n v="1"/>
    <n v="0"/>
    <n v="1.6301369863013699"/>
  </r>
  <r>
    <x v="2635"/>
    <d v="2008-07-24T00:00:00"/>
    <d v="2010-03-16T00:00:00"/>
    <x v="3"/>
    <x v="10"/>
    <n v="1"/>
    <n v="0"/>
    <n v="1.6438356164383561"/>
  </r>
  <r>
    <x v="2636"/>
    <d v="2011-06-30T00:00:00"/>
    <m/>
    <x v="4"/>
    <x v="8"/>
    <n v="1"/>
    <n v="1"/>
    <n v="1.6438356164383561"/>
  </r>
  <r>
    <x v="2637"/>
    <d v="2011-06-29T00:00:00"/>
    <m/>
    <x v="4"/>
    <x v="8"/>
    <n v="1"/>
    <n v="1"/>
    <n v="1.6465753424657534"/>
  </r>
  <r>
    <x v="2638"/>
    <d v="2011-06-29T00:00:00"/>
    <m/>
    <x v="4"/>
    <x v="8"/>
    <n v="1"/>
    <n v="1"/>
    <n v="1.6465753424657534"/>
  </r>
  <r>
    <x v="2639"/>
    <d v="2011-06-29T00:00:00"/>
    <m/>
    <x v="4"/>
    <x v="8"/>
    <n v="1"/>
    <n v="1"/>
    <n v="1.6465753424657534"/>
  </r>
  <r>
    <x v="2640"/>
    <d v="2011-06-29T00:00:00"/>
    <m/>
    <x v="4"/>
    <x v="8"/>
    <n v="1"/>
    <n v="1"/>
    <n v="1.6465753424657534"/>
  </r>
  <r>
    <x v="2641"/>
    <d v="2011-06-29T00:00:00"/>
    <m/>
    <x v="4"/>
    <x v="8"/>
    <n v="1"/>
    <n v="1"/>
    <n v="1.6465753424657534"/>
  </r>
  <r>
    <x v="2642"/>
    <d v="2009-09-25T00:00:00"/>
    <d v="2011-05-20T00:00:00"/>
    <x v="1"/>
    <x v="3"/>
    <n v="1"/>
    <n v="0"/>
    <n v="1.6493150684931508"/>
  </r>
  <r>
    <x v="2643"/>
    <d v="2010-08-31T00:00:00"/>
    <d v="2012-04-25T00:00:00"/>
    <x v="0"/>
    <x v="0"/>
    <n v="1"/>
    <n v="0"/>
    <n v="1.6520547945205479"/>
  </r>
  <r>
    <x v="2644"/>
    <d v="2011-06-27T00:00:00"/>
    <m/>
    <x v="4"/>
    <x v="8"/>
    <n v="1"/>
    <n v="1"/>
    <n v="1.6520547945205479"/>
  </r>
  <r>
    <x v="2645"/>
    <d v="2011-06-23T00:00:00"/>
    <m/>
    <x v="4"/>
    <x v="8"/>
    <n v="1"/>
    <n v="1"/>
    <n v="1.6630136986301369"/>
  </r>
  <r>
    <x v="2646"/>
    <d v="2011-06-23T00:00:00"/>
    <m/>
    <x v="4"/>
    <x v="8"/>
    <n v="1"/>
    <n v="1"/>
    <n v="1.6630136986301369"/>
  </r>
  <r>
    <x v="2647"/>
    <d v="2011-06-23T00:00:00"/>
    <m/>
    <x v="4"/>
    <x v="8"/>
    <n v="1"/>
    <n v="1"/>
    <n v="1.6630136986301369"/>
  </r>
  <r>
    <x v="2648"/>
    <d v="2011-06-22T00:00:00"/>
    <m/>
    <x v="4"/>
    <x v="8"/>
    <n v="1"/>
    <n v="1"/>
    <n v="1.6657534246575343"/>
  </r>
  <r>
    <x v="2649"/>
    <d v="2011-06-22T00:00:00"/>
    <m/>
    <x v="4"/>
    <x v="8"/>
    <n v="1"/>
    <n v="1"/>
    <n v="1.6657534246575343"/>
  </r>
  <r>
    <x v="2650"/>
    <d v="2009-08-24T00:00:00"/>
    <d v="2011-04-25T00:00:00"/>
    <x v="1"/>
    <x v="0"/>
    <n v="1"/>
    <n v="0"/>
    <n v="1.6684931506849314"/>
  </r>
  <r>
    <x v="2651"/>
    <d v="2009-09-28T00:00:00"/>
    <d v="2011-05-31T00:00:00"/>
    <x v="1"/>
    <x v="3"/>
    <n v="1"/>
    <n v="0"/>
    <n v="1.6712328767123288"/>
  </r>
  <r>
    <x v="2652"/>
    <d v="2010-06-08T00:00:00"/>
    <d v="2012-02-08T00:00:00"/>
    <x v="0"/>
    <x v="8"/>
    <n v="1"/>
    <n v="0"/>
    <n v="1.6712328767123288"/>
  </r>
  <r>
    <x v="2653"/>
    <d v="2011-06-20T00:00:00"/>
    <m/>
    <x v="4"/>
    <x v="8"/>
    <n v="1"/>
    <n v="1"/>
    <n v="1.6712328767123288"/>
  </r>
  <r>
    <x v="2654"/>
    <d v="2011-06-20T00:00:00"/>
    <m/>
    <x v="4"/>
    <x v="8"/>
    <n v="1"/>
    <n v="1"/>
    <n v="1.6712328767123288"/>
  </r>
  <r>
    <x v="2655"/>
    <d v="2009-07-29T00:00:00"/>
    <d v="2011-04-02T00:00:00"/>
    <x v="1"/>
    <x v="10"/>
    <n v="1"/>
    <n v="0"/>
    <n v="1.6767123287671233"/>
  </r>
  <r>
    <x v="2656"/>
    <d v="2009-10-22T00:00:00"/>
    <d v="2011-06-27T00:00:00"/>
    <x v="1"/>
    <x v="7"/>
    <n v="1"/>
    <n v="0"/>
    <n v="1.6794520547945206"/>
  </r>
  <r>
    <x v="2657"/>
    <d v="2011-06-16T00:00:00"/>
    <m/>
    <x v="4"/>
    <x v="8"/>
    <n v="1"/>
    <n v="1"/>
    <n v="1.6821917808219178"/>
  </r>
  <r>
    <x v="2658"/>
    <d v="2011-06-13T00:00:00"/>
    <m/>
    <x v="4"/>
    <x v="8"/>
    <n v="1"/>
    <n v="1"/>
    <n v="1.6904109589041096"/>
  </r>
  <r>
    <x v="2659"/>
    <d v="2011-06-13T00:00:00"/>
    <m/>
    <x v="4"/>
    <x v="8"/>
    <n v="1"/>
    <n v="1"/>
    <n v="1.6904109589041096"/>
  </r>
  <r>
    <x v="2660"/>
    <d v="2011-06-10T00:00:00"/>
    <m/>
    <x v="4"/>
    <x v="8"/>
    <n v="1"/>
    <n v="1"/>
    <n v="1.6986301369863013"/>
  </r>
  <r>
    <x v="2661"/>
    <d v="2011-06-10T00:00:00"/>
    <m/>
    <x v="4"/>
    <x v="8"/>
    <n v="1"/>
    <n v="1"/>
    <n v="1.6986301369863013"/>
  </r>
  <r>
    <x v="2662"/>
    <d v="2011-06-10T00:00:00"/>
    <m/>
    <x v="4"/>
    <x v="8"/>
    <n v="1"/>
    <n v="1"/>
    <n v="1.6986301369863013"/>
  </r>
  <r>
    <x v="2663"/>
    <d v="2011-06-10T00:00:00"/>
    <m/>
    <x v="4"/>
    <x v="8"/>
    <n v="1"/>
    <n v="1"/>
    <n v="1.6986301369863013"/>
  </r>
  <r>
    <x v="2664"/>
    <d v="2011-06-09T00:00:00"/>
    <m/>
    <x v="4"/>
    <x v="8"/>
    <n v="1"/>
    <n v="1"/>
    <n v="1.7013698630136986"/>
  </r>
  <r>
    <x v="2665"/>
    <d v="2011-06-08T00:00:00"/>
    <m/>
    <x v="4"/>
    <x v="8"/>
    <n v="1"/>
    <n v="1"/>
    <n v="1.704109589041096"/>
  </r>
  <r>
    <x v="2666"/>
    <d v="2010-06-02T00:00:00"/>
    <d v="2012-02-15T00:00:00"/>
    <x v="0"/>
    <x v="8"/>
    <n v="1"/>
    <n v="0"/>
    <n v="1.7068493150684931"/>
  </r>
  <r>
    <x v="2667"/>
    <d v="2010-01-14T00:00:00"/>
    <d v="2011-09-30T00:00:00"/>
    <x v="0"/>
    <x v="4"/>
    <n v="1"/>
    <n v="0"/>
    <n v="1.7095890410958905"/>
  </r>
  <r>
    <x v="2668"/>
    <d v="2010-02-01T00:00:00"/>
    <d v="2011-10-18T00:00:00"/>
    <x v="0"/>
    <x v="2"/>
    <n v="1"/>
    <n v="0"/>
    <n v="1.7095890410958905"/>
  </r>
  <r>
    <x v="2669"/>
    <d v="2011-06-06T00:00:00"/>
    <m/>
    <x v="4"/>
    <x v="8"/>
    <n v="1"/>
    <n v="1"/>
    <n v="1.7095890410958905"/>
  </r>
  <r>
    <x v="2670"/>
    <d v="2009-10-30T00:00:00"/>
    <d v="2011-07-18T00:00:00"/>
    <x v="1"/>
    <x v="7"/>
    <n v="1"/>
    <n v="0"/>
    <n v="1.715068493150685"/>
  </r>
  <r>
    <x v="2671"/>
    <d v="2010-01-15T00:00:00"/>
    <d v="2011-10-04T00:00:00"/>
    <x v="0"/>
    <x v="4"/>
    <n v="1"/>
    <n v="0"/>
    <n v="1.7178082191780821"/>
  </r>
  <r>
    <x v="2672"/>
    <d v="2011-06-03T00:00:00"/>
    <m/>
    <x v="4"/>
    <x v="8"/>
    <n v="1"/>
    <n v="1"/>
    <n v="1.7178082191780821"/>
  </r>
  <r>
    <x v="2673"/>
    <d v="2010-04-28T00:00:00"/>
    <d v="2012-01-16T00:00:00"/>
    <x v="0"/>
    <x v="6"/>
    <n v="1"/>
    <n v="0"/>
    <n v="1.7205479452054795"/>
  </r>
  <r>
    <x v="2674"/>
    <d v="2010-04-30T00:00:00"/>
    <d v="2012-01-18T00:00:00"/>
    <x v="0"/>
    <x v="6"/>
    <n v="1"/>
    <n v="0"/>
    <n v="1.7205479452054795"/>
  </r>
  <r>
    <x v="2675"/>
    <d v="2011-06-01T00:00:00"/>
    <m/>
    <x v="4"/>
    <x v="8"/>
    <n v="1"/>
    <n v="1"/>
    <n v="1.7232876712328766"/>
  </r>
  <r>
    <x v="2676"/>
    <d v="2010-11-02T00:00:00"/>
    <d v="2012-07-23T00:00:00"/>
    <x v="0"/>
    <x v="5"/>
    <n v="1"/>
    <n v="0"/>
    <n v="1.7232876712328766"/>
  </r>
  <r>
    <x v="2677"/>
    <d v="2009-01-23T00:00:00"/>
    <d v="2010-10-15T00:00:00"/>
    <x v="1"/>
    <x v="4"/>
    <n v="1"/>
    <n v="0"/>
    <n v="1.726027397260274"/>
  </r>
  <r>
    <x v="2678"/>
    <d v="2011-02-01T00:00:00"/>
    <d v="2012-10-25T00:00:00"/>
    <x v="4"/>
    <x v="2"/>
    <n v="1"/>
    <n v="0"/>
    <n v="1.7315068493150685"/>
  </r>
  <r>
    <x v="2679"/>
    <d v="2011-05-27T00:00:00"/>
    <m/>
    <x v="4"/>
    <x v="11"/>
    <n v="1"/>
    <n v="1"/>
    <n v="1.736986301369863"/>
  </r>
  <r>
    <x v="2680"/>
    <d v="2011-05-27T00:00:00"/>
    <m/>
    <x v="4"/>
    <x v="11"/>
    <n v="1"/>
    <n v="1"/>
    <n v="1.736986301369863"/>
  </r>
  <r>
    <x v="2681"/>
    <d v="2011-05-26T00:00:00"/>
    <m/>
    <x v="4"/>
    <x v="11"/>
    <n v="1"/>
    <n v="1"/>
    <n v="1.7397260273972603"/>
  </r>
  <r>
    <x v="2682"/>
    <d v="2010-06-30T00:00:00"/>
    <d v="2012-03-27T00:00:00"/>
    <x v="0"/>
    <x v="8"/>
    <n v="1"/>
    <n v="0"/>
    <n v="1.7424657534246575"/>
  </r>
  <r>
    <x v="2683"/>
    <d v="2011-05-25T00:00:00"/>
    <m/>
    <x v="4"/>
    <x v="11"/>
    <n v="1"/>
    <n v="1"/>
    <n v="1.7424657534246575"/>
  </r>
  <r>
    <x v="2684"/>
    <d v="2010-01-19T00:00:00"/>
    <d v="2011-10-18T00:00:00"/>
    <x v="0"/>
    <x v="4"/>
    <n v="1"/>
    <n v="0"/>
    <n v="1.7452054794520548"/>
  </r>
  <r>
    <x v="2685"/>
    <d v="2011-05-24T00:00:00"/>
    <m/>
    <x v="4"/>
    <x v="11"/>
    <n v="1"/>
    <n v="1"/>
    <n v="1.7452054794520548"/>
  </r>
  <r>
    <x v="2686"/>
    <d v="2011-05-24T00:00:00"/>
    <m/>
    <x v="4"/>
    <x v="11"/>
    <n v="1"/>
    <n v="1"/>
    <n v="1.7452054794520548"/>
  </r>
  <r>
    <x v="2687"/>
    <d v="2008-10-16T00:00:00"/>
    <d v="2010-07-16T00:00:00"/>
    <x v="3"/>
    <x v="7"/>
    <n v="1"/>
    <n v="0"/>
    <n v="1.747945205479452"/>
  </r>
  <r>
    <x v="2688"/>
    <d v="2010-06-09T00:00:00"/>
    <d v="2012-03-08T00:00:00"/>
    <x v="0"/>
    <x v="8"/>
    <n v="1"/>
    <n v="0"/>
    <n v="1.747945205479452"/>
  </r>
  <r>
    <x v="2689"/>
    <d v="2011-04-26T00:00:00"/>
    <d v="2013-01-23T00:00:00"/>
    <x v="4"/>
    <x v="6"/>
    <n v="1"/>
    <n v="0"/>
    <n v="1.747945205479452"/>
  </r>
  <r>
    <x v="2690"/>
    <d v="2009-06-02T00:00:00"/>
    <d v="2011-03-04T00:00:00"/>
    <x v="1"/>
    <x v="8"/>
    <n v="1"/>
    <n v="0"/>
    <n v="1.7534246575342465"/>
  </r>
  <r>
    <x v="2691"/>
    <d v="2010-04-14T00:00:00"/>
    <d v="2012-01-16T00:00:00"/>
    <x v="0"/>
    <x v="6"/>
    <n v="1"/>
    <n v="0"/>
    <n v="1.7589041095890412"/>
  </r>
  <r>
    <x v="2692"/>
    <d v="2009-12-11T00:00:00"/>
    <d v="2011-09-16T00:00:00"/>
    <x v="1"/>
    <x v="1"/>
    <n v="1"/>
    <n v="0"/>
    <n v="1.7643835616438357"/>
  </r>
  <r>
    <x v="2693"/>
    <d v="2011-05-17T00:00:00"/>
    <m/>
    <x v="4"/>
    <x v="11"/>
    <n v="1"/>
    <n v="1"/>
    <n v="1.7643835616438357"/>
  </r>
  <r>
    <x v="2694"/>
    <d v="2009-12-08T00:00:00"/>
    <d v="2011-09-16T00:00:00"/>
    <x v="1"/>
    <x v="1"/>
    <n v="1"/>
    <n v="0"/>
    <n v="1.7726027397260273"/>
  </r>
  <r>
    <x v="2695"/>
    <d v="2011-05-13T00:00:00"/>
    <m/>
    <x v="4"/>
    <x v="11"/>
    <n v="1"/>
    <n v="1"/>
    <n v="1.7753424657534247"/>
  </r>
  <r>
    <x v="2696"/>
    <d v="2011-05-13T00:00:00"/>
    <m/>
    <x v="4"/>
    <x v="11"/>
    <n v="1"/>
    <n v="1"/>
    <n v="1.7753424657534247"/>
  </r>
  <r>
    <x v="2697"/>
    <d v="2011-05-12T00:00:00"/>
    <m/>
    <x v="4"/>
    <x v="11"/>
    <n v="1"/>
    <n v="1"/>
    <n v="1.7780821917808218"/>
  </r>
  <r>
    <x v="2698"/>
    <d v="2011-05-12T00:00:00"/>
    <m/>
    <x v="4"/>
    <x v="11"/>
    <n v="1"/>
    <n v="1"/>
    <n v="1.7780821917808218"/>
  </r>
  <r>
    <x v="2699"/>
    <d v="2011-05-10T00:00:00"/>
    <m/>
    <x v="4"/>
    <x v="11"/>
    <n v="1"/>
    <n v="1"/>
    <n v="1.7835616438356163"/>
  </r>
  <r>
    <x v="2700"/>
    <d v="2011-05-10T00:00:00"/>
    <m/>
    <x v="4"/>
    <x v="11"/>
    <n v="1"/>
    <n v="1"/>
    <n v="1.7835616438356163"/>
  </r>
  <r>
    <x v="2701"/>
    <d v="2011-05-09T00:00:00"/>
    <m/>
    <x v="4"/>
    <x v="11"/>
    <n v="1"/>
    <n v="1"/>
    <n v="1.7863013698630137"/>
  </r>
  <r>
    <x v="2702"/>
    <d v="2011-05-09T00:00:00"/>
    <m/>
    <x v="4"/>
    <x v="11"/>
    <n v="1"/>
    <n v="1"/>
    <n v="1.7863013698630137"/>
  </r>
  <r>
    <x v="2703"/>
    <d v="2011-05-09T00:00:00"/>
    <m/>
    <x v="4"/>
    <x v="11"/>
    <n v="1"/>
    <n v="1"/>
    <n v="1.7863013698630137"/>
  </r>
  <r>
    <x v="2704"/>
    <d v="2010-06-30T00:00:00"/>
    <d v="2012-04-13T00:00:00"/>
    <x v="0"/>
    <x v="8"/>
    <n v="1"/>
    <n v="0"/>
    <n v="1.789041095890411"/>
  </r>
  <r>
    <x v="2705"/>
    <d v="2008-02-10T00:00:00"/>
    <d v="2009-11-25T00:00:00"/>
    <x v="3"/>
    <x v="2"/>
    <n v="1"/>
    <n v="0"/>
    <n v="1.7917808219178082"/>
  </r>
  <r>
    <x v="2706"/>
    <d v="2009-12-01T00:00:00"/>
    <d v="2011-09-16T00:00:00"/>
    <x v="1"/>
    <x v="1"/>
    <n v="1"/>
    <n v="0"/>
    <n v="1.7917808219178082"/>
  </r>
  <r>
    <x v="2707"/>
    <d v="2009-12-21T00:00:00"/>
    <d v="2011-10-06T00:00:00"/>
    <x v="1"/>
    <x v="1"/>
    <n v="1"/>
    <n v="0"/>
    <n v="1.7917808219178082"/>
  </r>
  <r>
    <x v="2708"/>
    <d v="2011-05-06T00:00:00"/>
    <m/>
    <x v="4"/>
    <x v="11"/>
    <n v="1"/>
    <n v="1"/>
    <n v="1.7945205479452055"/>
  </r>
  <r>
    <x v="2709"/>
    <d v="2009-02-26T00:00:00"/>
    <d v="2010-12-15T00:00:00"/>
    <x v="1"/>
    <x v="2"/>
    <n v="1"/>
    <n v="0"/>
    <n v="1.8"/>
  </r>
  <r>
    <x v="2710"/>
    <d v="2009-12-08T00:00:00"/>
    <d v="2011-09-26T00:00:00"/>
    <x v="1"/>
    <x v="1"/>
    <n v="1"/>
    <n v="0"/>
    <n v="1.8"/>
  </r>
  <r>
    <x v="2711"/>
    <d v="2011-05-04T00:00:00"/>
    <m/>
    <x v="4"/>
    <x v="11"/>
    <n v="1"/>
    <n v="1"/>
    <n v="1.8"/>
  </r>
  <r>
    <x v="2712"/>
    <d v="2011-05-02T00:00:00"/>
    <m/>
    <x v="4"/>
    <x v="11"/>
    <n v="1"/>
    <n v="1"/>
    <n v="1.8054794520547945"/>
  </r>
  <r>
    <x v="2713"/>
    <d v="2011-05-02T00:00:00"/>
    <m/>
    <x v="4"/>
    <x v="11"/>
    <n v="1"/>
    <n v="1"/>
    <n v="1.8054794520547945"/>
  </r>
  <r>
    <x v="2714"/>
    <d v="2009-11-20T00:00:00"/>
    <d v="2011-09-12T00:00:00"/>
    <x v="1"/>
    <x v="5"/>
    <n v="1"/>
    <n v="0"/>
    <n v="1.810958904109589"/>
  </r>
  <r>
    <x v="2715"/>
    <d v="2011-04-29T00:00:00"/>
    <m/>
    <x v="4"/>
    <x v="6"/>
    <n v="1"/>
    <n v="1"/>
    <n v="1.8136986301369864"/>
  </r>
  <r>
    <x v="2716"/>
    <d v="2011-04-29T00:00:00"/>
    <m/>
    <x v="4"/>
    <x v="6"/>
    <n v="1"/>
    <n v="1"/>
    <n v="1.8136986301369864"/>
  </r>
  <r>
    <x v="2717"/>
    <d v="2011-04-29T00:00:00"/>
    <m/>
    <x v="4"/>
    <x v="6"/>
    <n v="1"/>
    <n v="1"/>
    <n v="1.8136986301369864"/>
  </r>
  <r>
    <x v="2718"/>
    <d v="2010-07-16T00:00:00"/>
    <d v="2012-05-09T00:00:00"/>
    <x v="0"/>
    <x v="10"/>
    <n v="1"/>
    <n v="0"/>
    <n v="1.8164383561643835"/>
  </r>
  <r>
    <x v="2719"/>
    <d v="2009-12-31T00:00:00"/>
    <d v="2011-10-25T00:00:00"/>
    <x v="1"/>
    <x v="1"/>
    <n v="1"/>
    <n v="0"/>
    <n v="1.8164383561643835"/>
  </r>
  <r>
    <x v="2720"/>
    <d v="2011-04-28T00:00:00"/>
    <m/>
    <x v="4"/>
    <x v="6"/>
    <n v="1"/>
    <n v="1"/>
    <n v="1.8164383561643835"/>
  </r>
  <r>
    <x v="2721"/>
    <d v="2008-12-05T00:00:00"/>
    <d v="2010-09-30T00:00:00"/>
    <x v="3"/>
    <x v="1"/>
    <n v="1"/>
    <n v="0"/>
    <n v="1.8191780821917809"/>
  </r>
  <r>
    <x v="2722"/>
    <d v="2009-01-29T00:00:00"/>
    <d v="2010-11-24T00:00:00"/>
    <x v="1"/>
    <x v="4"/>
    <n v="1"/>
    <n v="0"/>
    <n v="1.8191780821917809"/>
  </r>
  <r>
    <x v="2723"/>
    <d v="2010-03-10T00:00:00"/>
    <d v="2012-01-03T00:00:00"/>
    <x v="0"/>
    <x v="9"/>
    <n v="1"/>
    <n v="0"/>
    <n v="1.8191780821917809"/>
  </r>
  <r>
    <x v="2724"/>
    <d v="2011-04-27T00:00:00"/>
    <m/>
    <x v="4"/>
    <x v="6"/>
    <n v="1"/>
    <n v="1"/>
    <n v="1.8191780821917809"/>
  </r>
  <r>
    <x v="2725"/>
    <d v="2011-04-27T00:00:00"/>
    <m/>
    <x v="4"/>
    <x v="6"/>
    <n v="1"/>
    <n v="1"/>
    <n v="1.8191780821917809"/>
  </r>
  <r>
    <x v="2726"/>
    <d v="2011-04-26T00:00:00"/>
    <m/>
    <x v="4"/>
    <x v="6"/>
    <n v="1"/>
    <n v="1"/>
    <n v="1.821917808219178"/>
  </r>
  <r>
    <x v="2727"/>
    <d v="2011-04-26T00:00:00"/>
    <m/>
    <x v="4"/>
    <x v="6"/>
    <n v="1"/>
    <n v="1"/>
    <n v="1.821917808219178"/>
  </r>
  <r>
    <x v="2728"/>
    <d v="2010-03-16T00:00:00"/>
    <d v="2012-01-11T00:00:00"/>
    <x v="0"/>
    <x v="9"/>
    <n v="1"/>
    <n v="0"/>
    <n v="1.8246575342465754"/>
  </r>
  <r>
    <x v="2729"/>
    <d v="2011-04-25T00:00:00"/>
    <m/>
    <x v="4"/>
    <x v="6"/>
    <n v="1"/>
    <n v="1"/>
    <n v="1.8246575342465754"/>
  </r>
  <r>
    <x v="2730"/>
    <d v="2011-01-13T00:00:00"/>
    <d v="2012-11-09T00:00:00"/>
    <x v="4"/>
    <x v="4"/>
    <n v="1"/>
    <n v="0"/>
    <n v="1.8246575342465754"/>
  </r>
  <r>
    <x v="2731"/>
    <d v="2010-05-25T00:00:00"/>
    <d v="2012-03-23T00:00:00"/>
    <x v="0"/>
    <x v="11"/>
    <n v="1"/>
    <n v="0"/>
    <n v="1.8301369863013699"/>
  </r>
  <r>
    <x v="2732"/>
    <d v="2009-12-09T00:00:00"/>
    <d v="2011-10-10T00:00:00"/>
    <x v="1"/>
    <x v="1"/>
    <n v="1"/>
    <n v="0"/>
    <n v="1.8356164383561644"/>
  </r>
  <r>
    <x v="2733"/>
    <d v="2010-01-20T00:00:00"/>
    <d v="2011-11-21T00:00:00"/>
    <x v="0"/>
    <x v="4"/>
    <n v="1"/>
    <n v="0"/>
    <n v="1.8356164383561644"/>
  </r>
  <r>
    <x v="2734"/>
    <d v="2009-04-24T00:00:00"/>
    <d v="2011-02-24T00:00:00"/>
    <x v="1"/>
    <x v="6"/>
    <n v="1"/>
    <n v="0"/>
    <n v="1.8383561643835618"/>
  </r>
  <r>
    <x v="2735"/>
    <d v="2008-07-29T00:00:00"/>
    <d v="2010-06-01T00:00:00"/>
    <x v="3"/>
    <x v="10"/>
    <n v="1"/>
    <n v="0"/>
    <n v="1.8410958904109589"/>
  </r>
  <r>
    <x v="2736"/>
    <d v="2011-04-19T00:00:00"/>
    <m/>
    <x v="4"/>
    <x v="6"/>
    <n v="1"/>
    <n v="1"/>
    <n v="1.8410958904109589"/>
  </r>
  <r>
    <x v="2737"/>
    <d v="2011-04-18T00:00:00"/>
    <m/>
    <x v="4"/>
    <x v="6"/>
    <n v="1"/>
    <n v="1"/>
    <n v="1.8438356164383563"/>
  </r>
  <r>
    <x v="2738"/>
    <d v="2009-06-16T00:00:00"/>
    <d v="2011-04-22T00:00:00"/>
    <x v="1"/>
    <x v="8"/>
    <n v="1"/>
    <n v="0"/>
    <n v="1.8493150684931507"/>
  </r>
  <r>
    <x v="2739"/>
    <d v="2009-02-16T00:00:00"/>
    <d v="2010-12-23T00:00:00"/>
    <x v="1"/>
    <x v="2"/>
    <n v="1"/>
    <n v="0"/>
    <n v="1.8493150684931507"/>
  </r>
  <r>
    <x v="2740"/>
    <d v="2010-07-02T00:00:00"/>
    <d v="2012-05-07T00:00:00"/>
    <x v="0"/>
    <x v="10"/>
    <n v="1"/>
    <n v="0"/>
    <n v="1.8493150684931507"/>
  </r>
  <r>
    <x v="2741"/>
    <d v="2010-02-15T00:00:00"/>
    <d v="2011-12-22T00:00:00"/>
    <x v="0"/>
    <x v="2"/>
    <n v="1"/>
    <n v="0"/>
    <n v="1.8493150684931507"/>
  </r>
  <r>
    <x v="2742"/>
    <d v="2008-07-17T00:00:00"/>
    <d v="2010-05-24T00:00:00"/>
    <x v="3"/>
    <x v="10"/>
    <n v="1"/>
    <n v="0"/>
    <n v="1.8520547945205479"/>
  </r>
  <r>
    <x v="2743"/>
    <d v="2009-08-21T00:00:00"/>
    <d v="2011-06-28T00:00:00"/>
    <x v="1"/>
    <x v="0"/>
    <n v="1"/>
    <n v="0"/>
    <n v="1.8520547945205479"/>
  </r>
  <r>
    <x v="2744"/>
    <d v="2009-05-22T00:00:00"/>
    <d v="2011-03-30T00:00:00"/>
    <x v="1"/>
    <x v="11"/>
    <n v="1"/>
    <n v="0"/>
    <n v="1.8547945205479452"/>
  </r>
  <r>
    <x v="2745"/>
    <d v="2009-12-09T00:00:00"/>
    <d v="2011-10-17T00:00:00"/>
    <x v="1"/>
    <x v="1"/>
    <n v="1"/>
    <n v="0"/>
    <n v="1.8547945205479452"/>
  </r>
  <r>
    <x v="2746"/>
    <d v="2011-04-14T00:00:00"/>
    <m/>
    <x v="4"/>
    <x v="6"/>
    <n v="1"/>
    <n v="1"/>
    <n v="1.8547945205479452"/>
  </r>
  <r>
    <x v="2747"/>
    <d v="2010-05-19T00:00:00"/>
    <d v="2012-03-27T00:00:00"/>
    <x v="0"/>
    <x v="11"/>
    <n v="1"/>
    <n v="0"/>
    <n v="1.8575342465753424"/>
  </r>
  <r>
    <x v="2748"/>
    <d v="2011-04-12T00:00:00"/>
    <m/>
    <x v="4"/>
    <x v="6"/>
    <n v="1"/>
    <n v="1"/>
    <n v="1.8602739726027397"/>
  </r>
  <r>
    <x v="2749"/>
    <d v="2011-04-12T00:00:00"/>
    <m/>
    <x v="4"/>
    <x v="6"/>
    <n v="1"/>
    <n v="1"/>
    <n v="1.8602739726027397"/>
  </r>
  <r>
    <x v="2750"/>
    <d v="2011-04-11T00:00:00"/>
    <m/>
    <x v="4"/>
    <x v="6"/>
    <n v="1"/>
    <n v="1"/>
    <n v="1.8630136986301369"/>
  </r>
  <r>
    <x v="2751"/>
    <d v="2011-04-11T00:00:00"/>
    <m/>
    <x v="4"/>
    <x v="6"/>
    <n v="1"/>
    <n v="1"/>
    <n v="1.8630136986301369"/>
  </r>
  <r>
    <x v="2752"/>
    <d v="2010-09-30T00:00:00"/>
    <d v="2012-08-13T00:00:00"/>
    <x v="0"/>
    <x v="3"/>
    <n v="1"/>
    <n v="0"/>
    <n v="1.8712328767123287"/>
  </r>
  <r>
    <x v="2753"/>
    <d v="2011-04-08T00:00:00"/>
    <m/>
    <x v="4"/>
    <x v="6"/>
    <n v="1"/>
    <n v="1"/>
    <n v="1.8712328767123287"/>
  </r>
  <r>
    <x v="2754"/>
    <d v="2011-04-06T00:00:00"/>
    <m/>
    <x v="4"/>
    <x v="6"/>
    <n v="1"/>
    <n v="1"/>
    <n v="1.8767123287671232"/>
  </r>
  <r>
    <x v="2755"/>
    <d v="2011-04-06T00:00:00"/>
    <m/>
    <x v="4"/>
    <x v="6"/>
    <n v="1"/>
    <n v="1"/>
    <n v="1.8767123287671232"/>
  </r>
  <r>
    <x v="2756"/>
    <d v="2011-04-06T00:00:00"/>
    <m/>
    <x v="4"/>
    <x v="6"/>
    <n v="1"/>
    <n v="1"/>
    <n v="1.8767123287671232"/>
  </r>
  <r>
    <x v="2757"/>
    <d v="2011-04-05T00:00:00"/>
    <m/>
    <x v="4"/>
    <x v="6"/>
    <n v="1"/>
    <n v="1"/>
    <n v="1.8794520547945206"/>
  </r>
  <r>
    <x v="2758"/>
    <d v="2009-10-30T00:00:00"/>
    <d v="2011-09-16T00:00:00"/>
    <x v="1"/>
    <x v="7"/>
    <n v="1"/>
    <n v="0"/>
    <n v="1.8794520547945206"/>
  </r>
  <r>
    <x v="2759"/>
    <d v="2010-02-24T00:00:00"/>
    <d v="2012-01-11T00:00:00"/>
    <x v="0"/>
    <x v="2"/>
    <n v="1"/>
    <n v="0"/>
    <n v="1.8794520547945206"/>
  </r>
  <r>
    <x v="2760"/>
    <d v="2011-04-05T00:00:00"/>
    <m/>
    <x v="4"/>
    <x v="6"/>
    <n v="1"/>
    <n v="1"/>
    <n v="1.8794520547945206"/>
  </r>
  <r>
    <x v="2761"/>
    <d v="2011-01-25T00:00:00"/>
    <d v="2012-12-12T00:00:00"/>
    <x v="4"/>
    <x v="4"/>
    <n v="1"/>
    <n v="0"/>
    <n v="1.8821917808219177"/>
  </r>
  <r>
    <x v="2762"/>
    <d v="2010-07-28T00:00:00"/>
    <d v="2012-06-14T00:00:00"/>
    <x v="0"/>
    <x v="10"/>
    <n v="1"/>
    <n v="0"/>
    <n v="1.8821917808219177"/>
  </r>
  <r>
    <x v="2763"/>
    <d v="2010-12-15T00:00:00"/>
    <d v="2012-11-02T00:00:00"/>
    <x v="0"/>
    <x v="1"/>
    <n v="1"/>
    <n v="0"/>
    <n v="1.8849315068493151"/>
  </r>
  <r>
    <x v="2764"/>
    <d v="2010-12-14T00:00:00"/>
    <d v="2012-11-01T00:00:00"/>
    <x v="0"/>
    <x v="1"/>
    <n v="1"/>
    <n v="0"/>
    <n v="1.8849315068493151"/>
  </r>
  <r>
    <x v="2765"/>
    <d v="2008-12-31T00:00:00"/>
    <d v="2010-11-22T00:00:00"/>
    <x v="3"/>
    <x v="1"/>
    <n v="1"/>
    <n v="0"/>
    <n v="1.893150684931507"/>
  </r>
  <r>
    <x v="2766"/>
    <d v="2009-10-21T00:00:00"/>
    <d v="2011-09-12T00:00:00"/>
    <x v="1"/>
    <x v="7"/>
    <n v="1"/>
    <n v="0"/>
    <n v="1.893150684931507"/>
  </r>
  <r>
    <x v="2767"/>
    <d v="2011-03-30T00:00:00"/>
    <m/>
    <x v="4"/>
    <x v="9"/>
    <n v="1"/>
    <n v="1"/>
    <n v="1.8958904109589041"/>
  </r>
  <r>
    <x v="2768"/>
    <d v="2011-03-30T00:00:00"/>
    <m/>
    <x v="4"/>
    <x v="9"/>
    <n v="1"/>
    <n v="1"/>
    <n v="1.8958904109589041"/>
  </r>
  <r>
    <x v="2769"/>
    <d v="2011-03-30T00:00:00"/>
    <m/>
    <x v="4"/>
    <x v="9"/>
    <n v="1"/>
    <n v="1"/>
    <n v="1.8958904109589041"/>
  </r>
  <r>
    <x v="2770"/>
    <d v="2011-03-30T00:00:00"/>
    <m/>
    <x v="4"/>
    <x v="9"/>
    <n v="1"/>
    <n v="1"/>
    <n v="1.8958904109589041"/>
  </r>
  <r>
    <x v="2771"/>
    <d v="2011-03-16T00:00:00"/>
    <d v="2013-02-06T00:00:00"/>
    <x v="4"/>
    <x v="9"/>
    <n v="1"/>
    <n v="0"/>
    <n v="1.8986301369863015"/>
  </r>
  <r>
    <x v="2772"/>
    <d v="2011-03-29T00:00:00"/>
    <m/>
    <x v="4"/>
    <x v="9"/>
    <n v="1"/>
    <n v="1"/>
    <n v="1.8986301369863015"/>
  </r>
  <r>
    <x v="2773"/>
    <d v="2011-03-28T00:00:00"/>
    <m/>
    <x v="4"/>
    <x v="9"/>
    <n v="1"/>
    <n v="1"/>
    <n v="1.9013698630136986"/>
  </r>
  <r>
    <x v="2774"/>
    <d v="2011-03-28T00:00:00"/>
    <m/>
    <x v="4"/>
    <x v="9"/>
    <n v="1"/>
    <n v="1"/>
    <n v="1.9013698630136986"/>
  </r>
  <r>
    <x v="2775"/>
    <d v="2011-03-26T00:00:00"/>
    <m/>
    <x v="4"/>
    <x v="9"/>
    <n v="1"/>
    <n v="1"/>
    <n v="1.9068493150684931"/>
  </r>
  <r>
    <x v="2776"/>
    <d v="2011-03-25T00:00:00"/>
    <m/>
    <x v="4"/>
    <x v="9"/>
    <n v="1"/>
    <n v="1"/>
    <n v="1.9095890410958904"/>
  </r>
  <r>
    <x v="2777"/>
    <d v="2011-03-24T00:00:00"/>
    <m/>
    <x v="4"/>
    <x v="9"/>
    <n v="1"/>
    <n v="1"/>
    <n v="1.9123287671232876"/>
  </r>
  <r>
    <x v="2778"/>
    <d v="2011-03-23T00:00:00"/>
    <m/>
    <x v="4"/>
    <x v="9"/>
    <n v="1"/>
    <n v="1"/>
    <n v="1.9150684931506849"/>
  </r>
  <r>
    <x v="2779"/>
    <d v="2008-11-14T00:00:00"/>
    <d v="2010-10-15T00:00:00"/>
    <x v="3"/>
    <x v="5"/>
    <n v="1"/>
    <n v="0"/>
    <n v="1.9178082191780821"/>
  </r>
  <r>
    <x v="2780"/>
    <d v="2011-03-22T00:00:00"/>
    <m/>
    <x v="4"/>
    <x v="9"/>
    <n v="1"/>
    <n v="1"/>
    <n v="1.9178082191780821"/>
  </r>
  <r>
    <x v="2781"/>
    <d v="2011-03-22T00:00:00"/>
    <m/>
    <x v="4"/>
    <x v="9"/>
    <n v="1"/>
    <n v="1"/>
    <n v="1.9178082191780821"/>
  </r>
  <r>
    <x v="2782"/>
    <d v="2010-06-07T00:00:00"/>
    <d v="2012-05-08T00:00:00"/>
    <x v="0"/>
    <x v="8"/>
    <n v="1"/>
    <n v="0"/>
    <n v="1.9205479452054794"/>
  </r>
  <r>
    <x v="2783"/>
    <d v="2011-03-21T00:00:00"/>
    <m/>
    <x v="4"/>
    <x v="9"/>
    <n v="1"/>
    <n v="1"/>
    <n v="1.9205479452054794"/>
  </r>
  <r>
    <x v="2784"/>
    <d v="2009-10-28T00:00:00"/>
    <d v="2011-09-30T00:00:00"/>
    <x v="1"/>
    <x v="7"/>
    <n v="1"/>
    <n v="0"/>
    <n v="1.9232876712328768"/>
  </r>
  <r>
    <x v="2785"/>
    <d v="2009-10-13T00:00:00"/>
    <d v="2011-09-15T00:00:00"/>
    <x v="1"/>
    <x v="7"/>
    <n v="1"/>
    <n v="0"/>
    <n v="1.9232876712328768"/>
  </r>
  <r>
    <x v="2786"/>
    <d v="2011-03-18T00:00:00"/>
    <m/>
    <x v="4"/>
    <x v="9"/>
    <n v="1"/>
    <n v="1"/>
    <n v="1.9287671232876713"/>
  </r>
  <r>
    <x v="2787"/>
    <d v="2011-03-17T00:00:00"/>
    <m/>
    <x v="4"/>
    <x v="9"/>
    <n v="1"/>
    <n v="1"/>
    <n v="1.9315068493150684"/>
  </r>
  <r>
    <x v="2788"/>
    <d v="2010-10-21T00:00:00"/>
    <d v="2012-09-28T00:00:00"/>
    <x v="0"/>
    <x v="7"/>
    <n v="1"/>
    <n v="0"/>
    <n v="1.9397260273972603"/>
  </r>
  <r>
    <x v="2789"/>
    <d v="2010-02-01T00:00:00"/>
    <d v="2012-01-10T00:00:00"/>
    <x v="0"/>
    <x v="2"/>
    <n v="1"/>
    <n v="0"/>
    <n v="1.9397260273972603"/>
  </r>
  <r>
    <x v="2790"/>
    <d v="2011-03-14T00:00:00"/>
    <m/>
    <x v="4"/>
    <x v="9"/>
    <n v="1"/>
    <n v="1"/>
    <n v="1.9397260273972603"/>
  </r>
  <r>
    <x v="2791"/>
    <d v="2011-03-14T00:00:00"/>
    <m/>
    <x v="4"/>
    <x v="9"/>
    <n v="1"/>
    <n v="1"/>
    <n v="1.9397260273972603"/>
  </r>
  <r>
    <x v="2792"/>
    <d v="2010-01-26T00:00:00"/>
    <d v="2012-01-06T00:00:00"/>
    <x v="0"/>
    <x v="4"/>
    <n v="1"/>
    <n v="0"/>
    <n v="1.9452054794520548"/>
  </r>
  <r>
    <x v="2793"/>
    <d v="2010-04-15T00:00:00"/>
    <d v="2012-03-27T00:00:00"/>
    <x v="0"/>
    <x v="6"/>
    <n v="1"/>
    <n v="0"/>
    <n v="1.9506849315068493"/>
  </r>
  <r>
    <x v="2794"/>
    <d v="2011-03-09T00:00:00"/>
    <m/>
    <x v="4"/>
    <x v="9"/>
    <n v="1"/>
    <n v="1"/>
    <n v="1.9534246575342467"/>
  </r>
  <r>
    <x v="2795"/>
    <d v="2011-03-08T00:00:00"/>
    <m/>
    <x v="4"/>
    <x v="9"/>
    <n v="1"/>
    <n v="1"/>
    <n v="1.9561643835616438"/>
  </r>
  <r>
    <x v="2796"/>
    <d v="2011-02-07T00:00:00"/>
    <d v="2013-01-22T00:00:00"/>
    <x v="4"/>
    <x v="2"/>
    <n v="1"/>
    <n v="0"/>
    <n v="1.9589041095890412"/>
  </r>
  <r>
    <x v="2797"/>
    <d v="2009-10-29T00:00:00"/>
    <d v="2011-10-14T00:00:00"/>
    <x v="1"/>
    <x v="7"/>
    <n v="1"/>
    <n v="0"/>
    <n v="1.9589041095890412"/>
  </r>
  <r>
    <x v="2798"/>
    <d v="2010-12-10T00:00:00"/>
    <d v="2012-11-26T00:00:00"/>
    <x v="0"/>
    <x v="1"/>
    <n v="1"/>
    <n v="0"/>
    <n v="1.9643835616438357"/>
  </r>
  <r>
    <x v="2799"/>
    <d v="2011-03-04T00:00:00"/>
    <m/>
    <x v="4"/>
    <x v="9"/>
    <n v="1"/>
    <n v="1"/>
    <n v="1.9671232876712328"/>
  </r>
  <r>
    <x v="2800"/>
    <d v="2011-03-04T00:00:00"/>
    <m/>
    <x v="4"/>
    <x v="9"/>
    <n v="1"/>
    <n v="1"/>
    <n v="1.9671232876712328"/>
  </r>
  <r>
    <x v="2801"/>
    <d v="2011-03-04T00:00:00"/>
    <m/>
    <x v="4"/>
    <x v="9"/>
    <n v="1"/>
    <n v="1"/>
    <n v="1.9671232876712328"/>
  </r>
  <r>
    <x v="2802"/>
    <d v="2011-03-04T00:00:00"/>
    <m/>
    <x v="4"/>
    <x v="9"/>
    <n v="1"/>
    <n v="1"/>
    <n v="1.9671232876712328"/>
  </r>
  <r>
    <x v="2803"/>
    <d v="2011-03-03T00:00:00"/>
    <m/>
    <x v="4"/>
    <x v="9"/>
    <n v="1"/>
    <n v="1"/>
    <n v="1.9698630136986301"/>
  </r>
  <r>
    <x v="2804"/>
    <d v="2011-03-03T00:00:00"/>
    <m/>
    <x v="4"/>
    <x v="9"/>
    <n v="1"/>
    <n v="1"/>
    <n v="1.9698630136986301"/>
  </r>
  <r>
    <x v="2805"/>
    <d v="2011-03-02T00:00:00"/>
    <m/>
    <x v="4"/>
    <x v="9"/>
    <n v="1"/>
    <n v="1"/>
    <n v="1.9726027397260273"/>
  </r>
  <r>
    <x v="2806"/>
    <d v="2011-03-01T00:00:00"/>
    <m/>
    <x v="4"/>
    <x v="9"/>
    <n v="1"/>
    <n v="1"/>
    <n v="1.9753424657534246"/>
  </r>
  <r>
    <x v="2807"/>
    <d v="2010-01-20T00:00:00"/>
    <d v="2012-01-11T00:00:00"/>
    <x v="0"/>
    <x v="4"/>
    <n v="1"/>
    <n v="0"/>
    <n v="1.9753424657534246"/>
  </r>
  <r>
    <x v="2808"/>
    <d v="2011-03-01T00:00:00"/>
    <m/>
    <x v="4"/>
    <x v="9"/>
    <n v="1"/>
    <n v="1"/>
    <n v="1.9753424657534246"/>
  </r>
  <r>
    <x v="2809"/>
    <d v="2010-02-09T00:00:00"/>
    <d v="2012-02-01T00:00:00"/>
    <x v="0"/>
    <x v="2"/>
    <n v="1"/>
    <n v="0"/>
    <n v="1.978082191780822"/>
  </r>
  <r>
    <x v="2810"/>
    <d v="2011-02-25T00:00:00"/>
    <m/>
    <x v="4"/>
    <x v="2"/>
    <n v="1"/>
    <n v="1"/>
    <n v="1.9863013698630136"/>
  </r>
  <r>
    <x v="2811"/>
    <d v="2011-02-24T00:00:00"/>
    <m/>
    <x v="4"/>
    <x v="2"/>
    <n v="1"/>
    <n v="1"/>
    <n v="1.989041095890411"/>
  </r>
  <r>
    <x v="2812"/>
    <d v="2011-02-24T00:00:00"/>
    <m/>
    <x v="4"/>
    <x v="2"/>
    <n v="1"/>
    <n v="1"/>
    <n v="1.989041095890411"/>
  </r>
  <r>
    <x v="2813"/>
    <d v="2011-02-24T00:00:00"/>
    <m/>
    <x v="4"/>
    <x v="2"/>
    <n v="1"/>
    <n v="1"/>
    <n v="1.989041095890411"/>
  </r>
  <r>
    <x v="2814"/>
    <d v="2008-11-04T00:00:00"/>
    <d v="2010-11-01T00:00:00"/>
    <x v="3"/>
    <x v="5"/>
    <n v="1"/>
    <n v="0"/>
    <n v="1.9917808219178081"/>
  </r>
  <r>
    <x v="2815"/>
    <d v="2011-02-23T00:00:00"/>
    <m/>
    <x v="4"/>
    <x v="2"/>
    <n v="1"/>
    <n v="1"/>
    <n v="1.9917808219178081"/>
  </r>
  <r>
    <x v="2816"/>
    <d v="2011-02-23T00:00:00"/>
    <m/>
    <x v="4"/>
    <x v="2"/>
    <n v="1"/>
    <n v="1"/>
    <n v="1.9917808219178081"/>
  </r>
  <r>
    <x v="2817"/>
    <d v="2011-02-23T00:00:00"/>
    <m/>
    <x v="4"/>
    <x v="2"/>
    <n v="1"/>
    <n v="1"/>
    <n v="1.9917808219178081"/>
  </r>
  <r>
    <x v="2818"/>
    <d v="2011-02-23T00:00:00"/>
    <m/>
    <x v="4"/>
    <x v="2"/>
    <n v="1"/>
    <n v="1"/>
    <n v="1.9917808219178081"/>
  </r>
  <r>
    <x v="2819"/>
    <d v="2008-05-28T00:00:00"/>
    <d v="2010-05-26T00:00:00"/>
    <x v="3"/>
    <x v="11"/>
    <n v="1"/>
    <n v="0"/>
    <n v="1.9945205479452055"/>
  </r>
  <r>
    <x v="2820"/>
    <d v="2008-11-11T00:00:00"/>
    <d v="2010-11-10T00:00:00"/>
    <x v="3"/>
    <x v="5"/>
    <n v="1"/>
    <n v="0"/>
    <n v="1.9972602739726026"/>
  </r>
  <r>
    <x v="2821"/>
    <d v="2010-08-04T00:00:00"/>
    <d v="2012-08-03T00:00:00"/>
    <x v="0"/>
    <x v="0"/>
    <n v="1"/>
    <n v="0"/>
    <n v="2"/>
  </r>
  <r>
    <x v="2822"/>
    <d v="2009-09-15T00:00:00"/>
    <d v="2011-09-16T00:00:00"/>
    <x v="1"/>
    <x v="3"/>
    <n v="1"/>
    <n v="0"/>
    <n v="2.0027397260273974"/>
  </r>
  <r>
    <x v="2823"/>
    <d v="2010-01-07T00:00:00"/>
    <d v="2012-01-09T00:00:00"/>
    <x v="0"/>
    <x v="4"/>
    <n v="1"/>
    <n v="0"/>
    <n v="2.0054794520547947"/>
  </r>
  <r>
    <x v="2824"/>
    <d v="2011-02-18T00:00:00"/>
    <m/>
    <x v="4"/>
    <x v="2"/>
    <n v="1"/>
    <n v="1"/>
    <n v="2.0054794520547947"/>
  </r>
  <r>
    <x v="2825"/>
    <d v="2011-02-17T00:00:00"/>
    <m/>
    <x v="4"/>
    <x v="2"/>
    <n v="1"/>
    <n v="1"/>
    <n v="2.0082191780821916"/>
  </r>
  <r>
    <x v="2826"/>
    <d v="2011-02-17T00:00:00"/>
    <m/>
    <x v="4"/>
    <x v="2"/>
    <n v="1"/>
    <n v="1"/>
    <n v="2.0082191780821916"/>
  </r>
  <r>
    <x v="2827"/>
    <d v="2009-12-09T00:00:00"/>
    <d v="2011-12-13T00:00:00"/>
    <x v="1"/>
    <x v="1"/>
    <n v="1"/>
    <n v="0"/>
    <n v="2.010958904109589"/>
  </r>
  <r>
    <x v="2828"/>
    <d v="2010-01-07T00:00:00"/>
    <d v="2012-01-11T00:00:00"/>
    <x v="0"/>
    <x v="4"/>
    <n v="1"/>
    <n v="0"/>
    <n v="2.010958904109589"/>
  </r>
  <r>
    <x v="2829"/>
    <d v="2011-02-16T00:00:00"/>
    <m/>
    <x v="4"/>
    <x v="2"/>
    <n v="1"/>
    <n v="1"/>
    <n v="2.010958904109589"/>
  </r>
  <r>
    <x v="2830"/>
    <d v="2011-02-16T00:00:00"/>
    <m/>
    <x v="4"/>
    <x v="2"/>
    <n v="1"/>
    <n v="1"/>
    <n v="2.010958904109589"/>
  </r>
  <r>
    <x v="2831"/>
    <d v="2011-02-16T00:00:00"/>
    <m/>
    <x v="4"/>
    <x v="2"/>
    <n v="1"/>
    <n v="1"/>
    <n v="2.010958904109589"/>
  </r>
  <r>
    <x v="2832"/>
    <d v="2011-02-16T00:00:00"/>
    <m/>
    <x v="4"/>
    <x v="2"/>
    <n v="1"/>
    <n v="1"/>
    <n v="2.010958904109589"/>
  </r>
  <r>
    <x v="2833"/>
    <d v="2011-02-14T00:00:00"/>
    <m/>
    <x v="4"/>
    <x v="2"/>
    <n v="1"/>
    <n v="1"/>
    <n v="2.0164383561643837"/>
  </r>
  <r>
    <x v="2834"/>
    <d v="2009-06-08T00:00:00"/>
    <d v="2011-06-15T00:00:00"/>
    <x v="1"/>
    <x v="8"/>
    <n v="1"/>
    <n v="0"/>
    <n v="2.0191780821917806"/>
  </r>
  <r>
    <x v="2835"/>
    <d v="2011-02-12T00:00:00"/>
    <m/>
    <x v="4"/>
    <x v="2"/>
    <n v="1"/>
    <n v="1"/>
    <n v="2.021917808219178"/>
  </r>
  <r>
    <x v="2836"/>
    <d v="2009-08-07T00:00:00"/>
    <d v="2011-08-17T00:00:00"/>
    <x v="1"/>
    <x v="0"/>
    <n v="1"/>
    <n v="0"/>
    <n v="2.0273972602739727"/>
  </r>
  <r>
    <x v="2837"/>
    <d v="2009-10-09T00:00:00"/>
    <d v="2011-10-19T00:00:00"/>
    <x v="1"/>
    <x v="7"/>
    <n v="1"/>
    <n v="0"/>
    <n v="2.0273972602739727"/>
  </r>
  <r>
    <x v="2838"/>
    <d v="2009-07-21T00:00:00"/>
    <d v="2011-08-02T00:00:00"/>
    <x v="1"/>
    <x v="10"/>
    <n v="1"/>
    <n v="0"/>
    <n v="2.032876712328767"/>
  </r>
  <r>
    <x v="2839"/>
    <d v="2009-09-21T00:00:00"/>
    <d v="2011-10-03T00:00:00"/>
    <x v="1"/>
    <x v="3"/>
    <n v="1"/>
    <n v="0"/>
    <n v="2.032876712328767"/>
  </r>
  <r>
    <x v="2840"/>
    <d v="2009-10-07T00:00:00"/>
    <d v="2011-10-20T00:00:00"/>
    <x v="1"/>
    <x v="7"/>
    <n v="1"/>
    <n v="0"/>
    <n v="2.0356164383561643"/>
  </r>
  <r>
    <x v="2841"/>
    <d v="2009-08-05T00:00:00"/>
    <d v="2011-08-19T00:00:00"/>
    <x v="1"/>
    <x v="0"/>
    <n v="1"/>
    <n v="0"/>
    <n v="2.0383561643835617"/>
  </r>
  <r>
    <x v="2842"/>
    <d v="2009-10-20T00:00:00"/>
    <d v="2011-11-03T00:00:00"/>
    <x v="1"/>
    <x v="7"/>
    <n v="1"/>
    <n v="0"/>
    <n v="2.0383561643835617"/>
  </r>
  <r>
    <x v="2843"/>
    <d v="2009-01-30T00:00:00"/>
    <d v="2011-02-14T00:00:00"/>
    <x v="1"/>
    <x v="4"/>
    <n v="1"/>
    <n v="0"/>
    <n v="2.0410958904109591"/>
  </r>
  <r>
    <x v="2844"/>
    <d v="2008-02-16T00:00:00"/>
    <d v="2010-03-03T00:00:00"/>
    <x v="3"/>
    <x v="2"/>
    <n v="1"/>
    <n v="0"/>
    <n v="2.043835616438356"/>
  </r>
  <r>
    <x v="2845"/>
    <d v="2009-07-23T00:00:00"/>
    <d v="2011-08-08T00:00:00"/>
    <x v="1"/>
    <x v="10"/>
    <n v="1"/>
    <n v="0"/>
    <n v="2.043835616438356"/>
  </r>
  <r>
    <x v="2846"/>
    <d v="2011-02-04T00:00:00"/>
    <m/>
    <x v="4"/>
    <x v="2"/>
    <n v="1"/>
    <n v="1"/>
    <n v="2.043835616438356"/>
  </r>
  <r>
    <x v="2847"/>
    <d v="2011-02-04T00:00:00"/>
    <m/>
    <x v="4"/>
    <x v="2"/>
    <n v="1"/>
    <n v="1"/>
    <n v="2.043835616438356"/>
  </r>
  <r>
    <x v="2848"/>
    <d v="2011-02-03T00:00:00"/>
    <m/>
    <x v="4"/>
    <x v="2"/>
    <n v="1"/>
    <n v="1"/>
    <n v="2.0465753424657533"/>
  </r>
  <r>
    <x v="2849"/>
    <d v="2011-02-03T00:00:00"/>
    <m/>
    <x v="4"/>
    <x v="2"/>
    <n v="1"/>
    <n v="1"/>
    <n v="2.0465753424657533"/>
  </r>
  <r>
    <x v="2850"/>
    <d v="2010-08-24T00:00:00"/>
    <d v="2012-09-10T00:00:00"/>
    <x v="0"/>
    <x v="0"/>
    <n v="1"/>
    <n v="0"/>
    <n v="2.0493150684931507"/>
  </r>
  <r>
    <x v="2851"/>
    <d v="2009-12-28T00:00:00"/>
    <d v="2012-01-16T00:00:00"/>
    <x v="1"/>
    <x v="1"/>
    <n v="1"/>
    <n v="0"/>
    <n v="2.0520547945205481"/>
  </r>
  <r>
    <x v="2852"/>
    <d v="2011-02-01T00:00:00"/>
    <m/>
    <x v="4"/>
    <x v="2"/>
    <n v="1"/>
    <n v="1"/>
    <n v="2.0520547945205481"/>
  </r>
  <r>
    <x v="2853"/>
    <d v="2011-02-01T00:00:00"/>
    <m/>
    <x v="4"/>
    <x v="2"/>
    <n v="1"/>
    <n v="1"/>
    <n v="2.0520547945205481"/>
  </r>
  <r>
    <x v="2854"/>
    <d v="2011-02-01T00:00:00"/>
    <m/>
    <x v="4"/>
    <x v="2"/>
    <n v="1"/>
    <n v="1"/>
    <n v="2.0520547945205481"/>
  </r>
  <r>
    <x v="2855"/>
    <d v="2011-02-01T00:00:00"/>
    <m/>
    <x v="4"/>
    <x v="2"/>
    <n v="1"/>
    <n v="1"/>
    <n v="2.0520547945205481"/>
  </r>
  <r>
    <x v="2856"/>
    <d v="2011-02-01T00:00:00"/>
    <m/>
    <x v="4"/>
    <x v="2"/>
    <n v="1"/>
    <n v="1"/>
    <n v="2.0520547945205481"/>
  </r>
  <r>
    <x v="2857"/>
    <d v="2008-07-16T00:00:00"/>
    <d v="2010-08-05T00:00:00"/>
    <x v="3"/>
    <x v="10"/>
    <n v="1"/>
    <n v="0"/>
    <n v="2.0547945205479454"/>
  </r>
  <r>
    <x v="2858"/>
    <d v="2008-07-15T00:00:00"/>
    <d v="2010-08-05T00:00:00"/>
    <x v="3"/>
    <x v="10"/>
    <n v="1"/>
    <n v="0"/>
    <n v="2.0575342465753423"/>
  </r>
  <r>
    <x v="2859"/>
    <d v="2009-09-08T00:00:00"/>
    <d v="2011-09-30T00:00:00"/>
    <x v="1"/>
    <x v="3"/>
    <n v="1"/>
    <n v="0"/>
    <n v="2.0602739726027397"/>
  </r>
  <r>
    <x v="2860"/>
    <d v="2011-01-28T00:00:00"/>
    <m/>
    <x v="4"/>
    <x v="4"/>
    <n v="1"/>
    <n v="1"/>
    <n v="2.0630136986301371"/>
  </r>
  <r>
    <x v="2861"/>
    <d v="2011-01-27T00:00:00"/>
    <m/>
    <x v="4"/>
    <x v="4"/>
    <n v="1"/>
    <n v="1"/>
    <n v="2.0657534246575344"/>
  </r>
  <r>
    <x v="2862"/>
    <d v="2009-11-06T00:00:00"/>
    <d v="2011-12-01T00:00:00"/>
    <x v="1"/>
    <x v="5"/>
    <n v="1"/>
    <n v="0"/>
    <n v="2.0684931506849313"/>
  </r>
  <r>
    <x v="2863"/>
    <d v="2009-03-26T00:00:00"/>
    <d v="2011-04-20T00:00:00"/>
    <x v="1"/>
    <x v="9"/>
    <n v="1"/>
    <n v="0"/>
    <n v="2.0684931506849313"/>
  </r>
  <r>
    <x v="2864"/>
    <d v="2009-05-18T00:00:00"/>
    <d v="2011-06-17T00:00:00"/>
    <x v="1"/>
    <x v="11"/>
    <n v="1"/>
    <n v="0"/>
    <n v="2.0821917808219177"/>
  </r>
  <r>
    <x v="2865"/>
    <d v="2009-08-31T00:00:00"/>
    <d v="2011-09-30T00:00:00"/>
    <x v="1"/>
    <x v="0"/>
    <n v="1"/>
    <n v="0"/>
    <n v="2.0821917808219177"/>
  </r>
  <r>
    <x v="2866"/>
    <d v="2009-08-31T00:00:00"/>
    <d v="2011-09-30T00:00:00"/>
    <x v="1"/>
    <x v="0"/>
    <n v="1"/>
    <n v="0"/>
    <n v="2.0821917808219177"/>
  </r>
  <r>
    <x v="2867"/>
    <d v="2011-01-21T00:00:00"/>
    <m/>
    <x v="4"/>
    <x v="4"/>
    <n v="1"/>
    <n v="1"/>
    <n v="2.0821917808219177"/>
  </r>
  <r>
    <x v="2868"/>
    <d v="2009-05-26T00:00:00"/>
    <d v="2011-06-27T00:00:00"/>
    <x v="1"/>
    <x v="11"/>
    <n v="1"/>
    <n v="0"/>
    <n v="2.0876712328767124"/>
  </r>
  <r>
    <x v="2869"/>
    <d v="2010-10-05T00:00:00"/>
    <d v="2012-11-05T00:00:00"/>
    <x v="0"/>
    <x v="7"/>
    <n v="1"/>
    <n v="0"/>
    <n v="2.0876712328767124"/>
  </r>
  <r>
    <x v="2870"/>
    <d v="2011-01-17T00:00:00"/>
    <m/>
    <x v="4"/>
    <x v="4"/>
    <n v="1"/>
    <n v="1"/>
    <n v="2.0931506849315067"/>
  </r>
  <r>
    <x v="2871"/>
    <d v="2011-01-17T00:00:00"/>
    <m/>
    <x v="4"/>
    <x v="4"/>
    <n v="1"/>
    <n v="1"/>
    <n v="2.0931506849315067"/>
  </r>
  <r>
    <x v="2872"/>
    <d v="2009-08-28T00:00:00"/>
    <d v="2011-10-03T00:00:00"/>
    <x v="1"/>
    <x v="0"/>
    <n v="1"/>
    <n v="0"/>
    <n v="2.0986301369863014"/>
  </r>
  <r>
    <x v="2873"/>
    <d v="2010-11-29T00:00:00"/>
    <d v="2013-01-03T00:00:00"/>
    <x v="0"/>
    <x v="5"/>
    <n v="1"/>
    <n v="0"/>
    <n v="2.0986301369863014"/>
  </r>
  <r>
    <x v="2874"/>
    <d v="2009-12-10T00:00:00"/>
    <d v="2012-01-16T00:00:00"/>
    <x v="1"/>
    <x v="1"/>
    <n v="1"/>
    <n v="0"/>
    <n v="2.1013698630136988"/>
  </r>
  <r>
    <x v="2875"/>
    <d v="2011-01-14T00:00:00"/>
    <m/>
    <x v="4"/>
    <x v="4"/>
    <n v="1"/>
    <n v="1"/>
    <n v="2.1013698630136988"/>
  </r>
  <r>
    <x v="2876"/>
    <d v="2010-08-23T00:00:00"/>
    <d v="2012-09-28T00:00:00"/>
    <x v="0"/>
    <x v="0"/>
    <n v="1"/>
    <n v="0"/>
    <n v="2.1013698630136988"/>
  </r>
  <r>
    <x v="2877"/>
    <d v="2011-01-13T00:00:00"/>
    <m/>
    <x v="4"/>
    <x v="4"/>
    <n v="1"/>
    <n v="1"/>
    <n v="2.1041095890410957"/>
  </r>
  <r>
    <x v="2878"/>
    <d v="2011-01-13T00:00:00"/>
    <m/>
    <x v="4"/>
    <x v="4"/>
    <n v="1"/>
    <n v="1"/>
    <n v="2.1041095890410957"/>
  </r>
  <r>
    <x v="2879"/>
    <d v="2011-01-12T00:00:00"/>
    <m/>
    <x v="4"/>
    <x v="4"/>
    <n v="1"/>
    <n v="1"/>
    <n v="2.106849315068493"/>
  </r>
  <r>
    <x v="2880"/>
    <d v="2011-01-12T00:00:00"/>
    <m/>
    <x v="4"/>
    <x v="4"/>
    <n v="1"/>
    <n v="1"/>
    <n v="2.106849315068493"/>
  </r>
  <r>
    <x v="2881"/>
    <d v="2009-10-06T00:00:00"/>
    <d v="2011-11-15T00:00:00"/>
    <x v="1"/>
    <x v="7"/>
    <n v="1"/>
    <n v="0"/>
    <n v="2.1095890410958904"/>
  </r>
  <r>
    <x v="2882"/>
    <d v="2011-01-11T00:00:00"/>
    <m/>
    <x v="4"/>
    <x v="4"/>
    <n v="1"/>
    <n v="1"/>
    <n v="2.1095890410958904"/>
  </r>
  <r>
    <x v="2883"/>
    <d v="2011-01-11T00:00:00"/>
    <m/>
    <x v="4"/>
    <x v="4"/>
    <n v="1"/>
    <n v="1"/>
    <n v="2.1095890410958904"/>
  </r>
  <r>
    <x v="2884"/>
    <d v="2011-01-11T00:00:00"/>
    <m/>
    <x v="4"/>
    <x v="4"/>
    <n v="1"/>
    <n v="1"/>
    <n v="2.1095890410958904"/>
  </r>
  <r>
    <x v="2885"/>
    <d v="2009-09-15T00:00:00"/>
    <d v="2011-10-26T00:00:00"/>
    <x v="1"/>
    <x v="3"/>
    <n v="1"/>
    <n v="0"/>
    <n v="2.1123287671232878"/>
  </r>
  <r>
    <x v="2886"/>
    <d v="2011-01-10T00:00:00"/>
    <m/>
    <x v="4"/>
    <x v="4"/>
    <n v="1"/>
    <n v="1"/>
    <n v="2.1123287671232878"/>
  </r>
  <r>
    <x v="2887"/>
    <d v="2009-04-20T00:00:00"/>
    <d v="2011-06-01T00:00:00"/>
    <x v="1"/>
    <x v="6"/>
    <n v="1"/>
    <n v="0"/>
    <n v="2.1150684931506851"/>
  </r>
  <r>
    <x v="2888"/>
    <d v="2011-01-07T00:00:00"/>
    <m/>
    <x v="4"/>
    <x v="4"/>
    <n v="1"/>
    <n v="1"/>
    <n v="2.1205479452054794"/>
  </r>
  <r>
    <x v="2889"/>
    <d v="2011-01-31T00:00:00"/>
    <d v="2013-03-15T00:00:00"/>
    <x v="4"/>
    <x v="4"/>
    <n v="1"/>
    <n v="0"/>
    <n v="2.1205479452054794"/>
  </r>
  <r>
    <x v="2890"/>
    <d v="2011-01-06T00:00:00"/>
    <m/>
    <x v="4"/>
    <x v="4"/>
    <n v="1"/>
    <n v="1"/>
    <n v="2.1232876712328768"/>
  </r>
  <r>
    <x v="2891"/>
    <d v="2011-01-05T00:00:00"/>
    <m/>
    <x v="4"/>
    <x v="4"/>
    <n v="1"/>
    <n v="1"/>
    <n v="2.1260273972602741"/>
  </r>
  <r>
    <x v="2892"/>
    <d v="2011-01-05T00:00:00"/>
    <m/>
    <x v="4"/>
    <x v="4"/>
    <n v="1"/>
    <n v="1"/>
    <n v="2.1260273972602741"/>
  </r>
  <r>
    <x v="2893"/>
    <d v="2011-01-05T00:00:00"/>
    <m/>
    <x v="4"/>
    <x v="4"/>
    <n v="1"/>
    <n v="1"/>
    <n v="2.1260273972602741"/>
  </r>
  <r>
    <x v="2894"/>
    <d v="2011-01-05T00:00:00"/>
    <m/>
    <x v="4"/>
    <x v="4"/>
    <n v="1"/>
    <n v="1"/>
    <n v="2.1260273972602741"/>
  </r>
  <r>
    <x v="2895"/>
    <d v="2011-01-11T00:00:00"/>
    <d v="2013-02-25T00:00:00"/>
    <x v="4"/>
    <x v="4"/>
    <n v="1"/>
    <n v="0"/>
    <n v="2.1260273972602741"/>
  </r>
  <r>
    <x v="2896"/>
    <d v="2010-03-01T00:00:00"/>
    <d v="2012-04-16T00:00:00"/>
    <x v="0"/>
    <x v="9"/>
    <n v="1"/>
    <n v="0"/>
    <n v="2.128767123287671"/>
  </r>
  <r>
    <x v="2897"/>
    <d v="2010-08-31T00:00:00"/>
    <d v="2012-10-16T00:00:00"/>
    <x v="0"/>
    <x v="0"/>
    <n v="1"/>
    <n v="0"/>
    <n v="2.128767123287671"/>
  </r>
  <r>
    <x v="2898"/>
    <d v="2011-01-04T00:00:00"/>
    <m/>
    <x v="4"/>
    <x v="4"/>
    <n v="1"/>
    <n v="1"/>
    <n v="2.128767123287671"/>
  </r>
  <r>
    <x v="2899"/>
    <d v="2011-01-03T00:00:00"/>
    <m/>
    <x v="4"/>
    <x v="4"/>
    <n v="1"/>
    <n v="1"/>
    <n v="2.1315068493150684"/>
  </r>
  <r>
    <x v="2900"/>
    <d v="2011-01-03T00:00:00"/>
    <m/>
    <x v="4"/>
    <x v="4"/>
    <n v="1"/>
    <n v="1"/>
    <n v="2.1315068493150684"/>
  </r>
  <r>
    <x v="2901"/>
    <d v="2010-12-31T00:00:00"/>
    <m/>
    <x v="0"/>
    <x v="1"/>
    <n v="1"/>
    <n v="1"/>
    <n v="2.1397260273972605"/>
  </r>
  <r>
    <x v="2902"/>
    <d v="2010-12-30T00:00:00"/>
    <m/>
    <x v="0"/>
    <x v="1"/>
    <n v="1"/>
    <n v="1"/>
    <n v="2.1424657534246574"/>
  </r>
  <r>
    <x v="2903"/>
    <d v="2010-12-30T00:00:00"/>
    <m/>
    <x v="0"/>
    <x v="1"/>
    <n v="1"/>
    <n v="1"/>
    <n v="2.1424657534246574"/>
  </r>
  <r>
    <x v="2904"/>
    <d v="2010-12-29T00:00:00"/>
    <m/>
    <x v="0"/>
    <x v="1"/>
    <n v="1"/>
    <n v="1"/>
    <n v="2.1452054794520548"/>
  </r>
  <r>
    <x v="2905"/>
    <d v="2010-04-14T00:00:00"/>
    <d v="2012-06-05T00:00:00"/>
    <x v="0"/>
    <x v="6"/>
    <n v="1"/>
    <n v="0"/>
    <n v="2.1452054794520548"/>
  </r>
  <r>
    <x v="2906"/>
    <d v="2010-12-29T00:00:00"/>
    <m/>
    <x v="0"/>
    <x v="1"/>
    <n v="1"/>
    <n v="1"/>
    <n v="2.1452054794520548"/>
  </r>
  <r>
    <x v="2907"/>
    <d v="2008-10-27T00:00:00"/>
    <d v="2010-12-20T00:00:00"/>
    <x v="3"/>
    <x v="7"/>
    <n v="1"/>
    <n v="0"/>
    <n v="2.1479452054794521"/>
  </r>
  <r>
    <x v="2908"/>
    <d v="2009-07-23T00:00:00"/>
    <d v="2011-09-16T00:00:00"/>
    <x v="1"/>
    <x v="10"/>
    <n v="1"/>
    <n v="0"/>
    <n v="2.1506849315068495"/>
  </r>
  <r>
    <x v="2909"/>
    <d v="2010-06-29T00:00:00"/>
    <d v="2012-08-24T00:00:00"/>
    <x v="0"/>
    <x v="8"/>
    <n v="1"/>
    <n v="0"/>
    <n v="2.1561643835616437"/>
  </r>
  <r>
    <x v="2910"/>
    <d v="2009-09-25T00:00:00"/>
    <d v="2011-11-21T00:00:00"/>
    <x v="1"/>
    <x v="3"/>
    <n v="1"/>
    <n v="0"/>
    <n v="2.1561643835616437"/>
  </r>
  <r>
    <x v="2911"/>
    <d v="2009-10-23T00:00:00"/>
    <d v="2011-12-21T00:00:00"/>
    <x v="1"/>
    <x v="7"/>
    <n v="1"/>
    <n v="0"/>
    <n v="2.1616438356164385"/>
  </r>
  <r>
    <x v="2912"/>
    <d v="2010-12-23T00:00:00"/>
    <m/>
    <x v="0"/>
    <x v="1"/>
    <n v="1"/>
    <n v="1"/>
    <n v="2.1616438356164385"/>
  </r>
  <r>
    <x v="2913"/>
    <d v="2010-07-13T00:00:00"/>
    <d v="2012-09-10T00:00:00"/>
    <x v="0"/>
    <x v="10"/>
    <n v="1"/>
    <n v="0"/>
    <n v="2.1643835616438358"/>
  </r>
  <r>
    <x v="2914"/>
    <d v="2010-06-01T00:00:00"/>
    <d v="2012-07-30T00:00:00"/>
    <x v="0"/>
    <x v="8"/>
    <n v="1"/>
    <n v="0"/>
    <n v="2.1643835616438358"/>
  </r>
  <r>
    <x v="2915"/>
    <d v="2010-12-22T00:00:00"/>
    <m/>
    <x v="0"/>
    <x v="1"/>
    <n v="1"/>
    <n v="1"/>
    <n v="2.1643835616438358"/>
  </r>
  <r>
    <x v="2916"/>
    <d v="2009-12-01T00:00:00"/>
    <d v="2012-02-01T00:00:00"/>
    <x v="1"/>
    <x v="1"/>
    <n v="1"/>
    <n v="0"/>
    <n v="2.1698630136986301"/>
  </r>
  <r>
    <x v="2917"/>
    <d v="2009-12-23T00:00:00"/>
    <d v="2012-02-23T00:00:00"/>
    <x v="1"/>
    <x v="1"/>
    <n v="1"/>
    <n v="0"/>
    <n v="2.1698630136986301"/>
  </r>
  <r>
    <x v="2918"/>
    <d v="2009-11-30T00:00:00"/>
    <d v="2012-02-01T00:00:00"/>
    <x v="1"/>
    <x v="5"/>
    <n v="1"/>
    <n v="0"/>
    <n v="2.1726027397260275"/>
  </r>
  <r>
    <x v="2919"/>
    <d v="2009-12-30T00:00:00"/>
    <d v="2012-03-02T00:00:00"/>
    <x v="1"/>
    <x v="1"/>
    <n v="1"/>
    <n v="0"/>
    <n v="2.1726027397260275"/>
  </r>
  <r>
    <x v="2920"/>
    <d v="2009-06-08T00:00:00"/>
    <d v="2011-08-11T00:00:00"/>
    <x v="1"/>
    <x v="8"/>
    <n v="1"/>
    <n v="0"/>
    <n v="2.1753424657534248"/>
  </r>
  <r>
    <x v="2921"/>
    <d v="2009-09-18T00:00:00"/>
    <d v="2011-11-22T00:00:00"/>
    <x v="1"/>
    <x v="3"/>
    <n v="1"/>
    <n v="0"/>
    <n v="2.1780821917808217"/>
  </r>
  <r>
    <x v="2922"/>
    <d v="2010-12-17T00:00:00"/>
    <m/>
    <x v="0"/>
    <x v="1"/>
    <n v="1"/>
    <n v="1"/>
    <n v="2.1780821917808217"/>
  </r>
  <r>
    <x v="2923"/>
    <d v="2010-12-17T00:00:00"/>
    <m/>
    <x v="0"/>
    <x v="1"/>
    <n v="1"/>
    <n v="1"/>
    <n v="2.1780821917808217"/>
  </r>
  <r>
    <x v="2924"/>
    <d v="2010-12-17T00:00:00"/>
    <m/>
    <x v="0"/>
    <x v="1"/>
    <n v="1"/>
    <n v="1"/>
    <n v="2.1780821917808217"/>
  </r>
  <r>
    <x v="2925"/>
    <d v="2010-12-16T00:00:00"/>
    <m/>
    <x v="0"/>
    <x v="1"/>
    <n v="1"/>
    <n v="1"/>
    <n v="2.1808219178082191"/>
  </r>
  <r>
    <x v="2926"/>
    <d v="2008-08-12T00:00:00"/>
    <d v="2010-10-18T00:00:00"/>
    <x v="3"/>
    <x v="0"/>
    <n v="1"/>
    <n v="0"/>
    <n v="2.1835616438356165"/>
  </r>
  <r>
    <x v="2927"/>
    <d v="2010-12-15T00:00:00"/>
    <m/>
    <x v="0"/>
    <x v="1"/>
    <n v="1"/>
    <n v="1"/>
    <n v="2.1835616438356165"/>
  </r>
  <r>
    <x v="2928"/>
    <d v="2009-11-30T00:00:00"/>
    <d v="2012-02-06T00:00:00"/>
    <x v="1"/>
    <x v="5"/>
    <n v="1"/>
    <n v="0"/>
    <n v="2.1863013698630138"/>
  </r>
  <r>
    <x v="2929"/>
    <d v="2010-12-14T00:00:00"/>
    <m/>
    <x v="0"/>
    <x v="1"/>
    <n v="1"/>
    <n v="1"/>
    <n v="2.1863013698630138"/>
  </r>
  <r>
    <x v="2930"/>
    <d v="2010-03-02T00:00:00"/>
    <d v="2012-05-09T00:00:00"/>
    <x v="0"/>
    <x v="9"/>
    <n v="1"/>
    <n v="0"/>
    <n v="2.1890410958904107"/>
  </r>
  <r>
    <x v="2931"/>
    <d v="2010-04-15T00:00:00"/>
    <d v="2012-06-22T00:00:00"/>
    <x v="0"/>
    <x v="6"/>
    <n v="1"/>
    <n v="0"/>
    <n v="2.1890410958904107"/>
  </r>
  <r>
    <x v="2932"/>
    <d v="2010-12-13T00:00:00"/>
    <m/>
    <x v="0"/>
    <x v="1"/>
    <n v="1"/>
    <n v="1"/>
    <n v="2.1890410958904107"/>
  </r>
  <r>
    <x v="2933"/>
    <d v="2010-12-13T00:00:00"/>
    <m/>
    <x v="0"/>
    <x v="1"/>
    <n v="1"/>
    <n v="1"/>
    <n v="2.1890410958904107"/>
  </r>
  <r>
    <x v="2934"/>
    <d v="2010-12-13T00:00:00"/>
    <m/>
    <x v="0"/>
    <x v="1"/>
    <n v="1"/>
    <n v="1"/>
    <n v="2.1890410958904107"/>
  </r>
  <r>
    <x v="2935"/>
    <d v="2008-11-19T00:00:00"/>
    <d v="2011-01-28T00:00:00"/>
    <x v="3"/>
    <x v="5"/>
    <n v="1"/>
    <n v="0"/>
    <n v="2.1917808219178081"/>
  </r>
  <r>
    <x v="2936"/>
    <d v="2009-04-17T00:00:00"/>
    <d v="2011-06-27T00:00:00"/>
    <x v="1"/>
    <x v="6"/>
    <n v="1"/>
    <n v="0"/>
    <n v="2.1945205479452055"/>
  </r>
  <r>
    <x v="2937"/>
    <d v="2009-01-20T00:00:00"/>
    <d v="2011-04-04T00:00:00"/>
    <x v="1"/>
    <x v="4"/>
    <n v="1"/>
    <n v="0"/>
    <n v="2.2027397260273971"/>
  </r>
  <r>
    <x v="2938"/>
    <d v="2010-11-17T00:00:00"/>
    <d v="2013-01-29T00:00:00"/>
    <x v="0"/>
    <x v="5"/>
    <n v="1"/>
    <n v="0"/>
    <n v="2.2027397260273971"/>
  </r>
  <r>
    <x v="2939"/>
    <d v="2010-12-07T00:00:00"/>
    <m/>
    <x v="0"/>
    <x v="1"/>
    <n v="1"/>
    <n v="1"/>
    <n v="2.2054794520547945"/>
  </r>
  <r>
    <x v="2940"/>
    <d v="2009-04-29T00:00:00"/>
    <d v="2011-07-14T00:00:00"/>
    <x v="1"/>
    <x v="6"/>
    <n v="1"/>
    <n v="0"/>
    <n v="2.2082191780821918"/>
  </r>
  <r>
    <x v="2941"/>
    <d v="2009-07-15T00:00:00"/>
    <d v="2011-09-30T00:00:00"/>
    <x v="1"/>
    <x v="10"/>
    <n v="1"/>
    <n v="0"/>
    <n v="2.2109589041095892"/>
  </r>
  <r>
    <x v="2942"/>
    <d v="2010-12-02T00:00:00"/>
    <m/>
    <x v="0"/>
    <x v="1"/>
    <n v="1"/>
    <n v="1"/>
    <n v="2.2191780821917808"/>
  </r>
  <r>
    <x v="2943"/>
    <d v="2008-10-31T00:00:00"/>
    <d v="2011-01-20T00:00:00"/>
    <x v="3"/>
    <x v="7"/>
    <n v="1"/>
    <n v="0"/>
    <n v="2.2219178082191782"/>
  </r>
  <r>
    <x v="2944"/>
    <d v="2009-01-14T00:00:00"/>
    <d v="2011-04-05T00:00:00"/>
    <x v="1"/>
    <x v="4"/>
    <n v="1"/>
    <n v="0"/>
    <n v="2.2219178082191782"/>
  </r>
  <r>
    <x v="2945"/>
    <d v="2009-05-12T00:00:00"/>
    <d v="2011-08-01T00:00:00"/>
    <x v="1"/>
    <x v="11"/>
    <n v="1"/>
    <n v="0"/>
    <n v="2.2219178082191782"/>
  </r>
  <r>
    <x v="2946"/>
    <d v="2010-12-01T00:00:00"/>
    <m/>
    <x v="0"/>
    <x v="1"/>
    <n v="1"/>
    <n v="1"/>
    <n v="2.2219178082191782"/>
  </r>
  <r>
    <x v="2947"/>
    <d v="2010-12-01T00:00:00"/>
    <m/>
    <x v="0"/>
    <x v="1"/>
    <n v="1"/>
    <n v="1"/>
    <n v="2.2219178082191782"/>
  </r>
  <r>
    <x v="2948"/>
    <d v="2010-12-01T00:00:00"/>
    <m/>
    <x v="0"/>
    <x v="1"/>
    <n v="1"/>
    <n v="1"/>
    <n v="2.2219178082191782"/>
  </r>
  <r>
    <x v="2949"/>
    <d v="2010-11-30T00:00:00"/>
    <m/>
    <x v="0"/>
    <x v="5"/>
    <n v="1"/>
    <n v="1"/>
    <n v="2.2246575342465755"/>
  </r>
  <r>
    <x v="2950"/>
    <d v="2010-11-30T00:00:00"/>
    <m/>
    <x v="0"/>
    <x v="5"/>
    <n v="1"/>
    <n v="1"/>
    <n v="2.2246575342465755"/>
  </r>
  <r>
    <x v="2951"/>
    <d v="2010-11-30T00:00:00"/>
    <m/>
    <x v="0"/>
    <x v="5"/>
    <n v="1"/>
    <n v="1"/>
    <n v="2.2246575342465755"/>
  </r>
  <r>
    <x v="2952"/>
    <d v="2010-11-29T00:00:00"/>
    <m/>
    <x v="0"/>
    <x v="5"/>
    <n v="1"/>
    <n v="1"/>
    <n v="2.2273972602739724"/>
  </r>
  <r>
    <x v="2953"/>
    <d v="2010-11-29T00:00:00"/>
    <m/>
    <x v="0"/>
    <x v="5"/>
    <n v="1"/>
    <n v="1"/>
    <n v="2.2273972602739724"/>
  </r>
  <r>
    <x v="2954"/>
    <d v="2010-05-07T00:00:00"/>
    <d v="2012-07-31T00:00:00"/>
    <x v="0"/>
    <x v="11"/>
    <n v="1"/>
    <n v="0"/>
    <n v="2.2356164383561645"/>
  </r>
  <r>
    <x v="2955"/>
    <d v="2010-05-14T00:00:00"/>
    <d v="2012-08-07T00:00:00"/>
    <x v="0"/>
    <x v="11"/>
    <n v="1"/>
    <n v="0"/>
    <n v="2.2356164383561645"/>
  </r>
  <r>
    <x v="2956"/>
    <d v="2009-08-11T00:00:00"/>
    <d v="2011-11-07T00:00:00"/>
    <x v="1"/>
    <x v="0"/>
    <n v="1"/>
    <n v="0"/>
    <n v="2.2410958904109588"/>
  </r>
  <r>
    <x v="2957"/>
    <d v="2010-01-19T00:00:00"/>
    <d v="2012-04-17T00:00:00"/>
    <x v="0"/>
    <x v="4"/>
    <n v="1"/>
    <n v="0"/>
    <n v="2.2438356164383562"/>
  </r>
  <r>
    <x v="2958"/>
    <d v="2010-11-23T00:00:00"/>
    <m/>
    <x v="0"/>
    <x v="5"/>
    <n v="1"/>
    <n v="1"/>
    <n v="2.2438356164383562"/>
  </r>
  <r>
    <x v="2959"/>
    <d v="2010-11-23T00:00:00"/>
    <m/>
    <x v="0"/>
    <x v="5"/>
    <n v="1"/>
    <n v="1"/>
    <n v="2.2438356164383562"/>
  </r>
  <r>
    <x v="2960"/>
    <d v="2010-11-22T00:00:00"/>
    <m/>
    <x v="0"/>
    <x v="5"/>
    <n v="1"/>
    <n v="1"/>
    <n v="2.2465753424657535"/>
  </r>
  <r>
    <x v="2961"/>
    <d v="2010-06-08T00:00:00"/>
    <d v="2012-09-06T00:00:00"/>
    <x v="0"/>
    <x v="8"/>
    <n v="1"/>
    <n v="0"/>
    <n v="2.2493150684931509"/>
  </r>
  <r>
    <x v="2962"/>
    <d v="2010-11-19T00:00:00"/>
    <m/>
    <x v="0"/>
    <x v="5"/>
    <n v="1"/>
    <n v="1"/>
    <n v="2.2547945205479452"/>
  </r>
  <r>
    <x v="2963"/>
    <d v="2010-11-18T00:00:00"/>
    <m/>
    <x v="0"/>
    <x v="5"/>
    <n v="1"/>
    <n v="1"/>
    <n v="2.2575342465753425"/>
  </r>
  <r>
    <x v="2964"/>
    <d v="2010-11-18T00:00:00"/>
    <m/>
    <x v="0"/>
    <x v="5"/>
    <n v="1"/>
    <n v="1"/>
    <n v="2.2575342465753425"/>
  </r>
  <r>
    <x v="2965"/>
    <d v="2010-11-18T00:00:00"/>
    <m/>
    <x v="0"/>
    <x v="5"/>
    <n v="1"/>
    <n v="1"/>
    <n v="2.2575342465753425"/>
  </r>
  <r>
    <x v="2966"/>
    <d v="2008-07-15T00:00:00"/>
    <d v="2010-10-18T00:00:00"/>
    <x v="3"/>
    <x v="10"/>
    <n v="1"/>
    <n v="0"/>
    <n v="2.2602739726027399"/>
  </r>
  <r>
    <x v="2967"/>
    <d v="2010-11-17T00:00:00"/>
    <m/>
    <x v="0"/>
    <x v="5"/>
    <n v="1"/>
    <n v="1"/>
    <n v="2.2602739726027399"/>
  </r>
  <r>
    <x v="2968"/>
    <d v="2010-11-17T00:00:00"/>
    <m/>
    <x v="0"/>
    <x v="5"/>
    <n v="1"/>
    <n v="1"/>
    <n v="2.2602739726027399"/>
  </r>
  <r>
    <x v="2969"/>
    <d v="2010-05-28T00:00:00"/>
    <d v="2012-09-04T00:00:00"/>
    <x v="0"/>
    <x v="11"/>
    <n v="1"/>
    <n v="0"/>
    <n v="2.2739726027397262"/>
  </r>
  <r>
    <x v="2970"/>
    <d v="2008-10-03T00:00:00"/>
    <d v="2011-01-11T00:00:00"/>
    <x v="3"/>
    <x v="7"/>
    <n v="1"/>
    <n v="0"/>
    <n v="2.2739726027397262"/>
  </r>
  <r>
    <x v="2971"/>
    <d v="2010-11-12T00:00:00"/>
    <m/>
    <x v="0"/>
    <x v="5"/>
    <n v="1"/>
    <n v="1"/>
    <n v="2.2739726027397262"/>
  </r>
  <r>
    <x v="2972"/>
    <d v="2010-11-12T00:00:00"/>
    <m/>
    <x v="0"/>
    <x v="5"/>
    <n v="1"/>
    <n v="1"/>
    <n v="2.2739726027397262"/>
  </r>
  <r>
    <x v="2973"/>
    <d v="2008-09-04T00:00:00"/>
    <d v="2010-12-14T00:00:00"/>
    <x v="3"/>
    <x v="3"/>
    <n v="1"/>
    <n v="0"/>
    <n v="2.2767123287671232"/>
  </r>
  <r>
    <x v="2974"/>
    <d v="2010-11-11T00:00:00"/>
    <m/>
    <x v="0"/>
    <x v="5"/>
    <n v="1"/>
    <n v="1"/>
    <n v="2.2767123287671232"/>
  </r>
  <r>
    <x v="2975"/>
    <d v="2010-10-29T00:00:00"/>
    <d v="2013-02-06T00:00:00"/>
    <x v="0"/>
    <x v="7"/>
    <n v="1"/>
    <n v="0"/>
    <n v="2.2767123287671232"/>
  </r>
  <r>
    <x v="2976"/>
    <d v="2010-10-07T00:00:00"/>
    <d v="2013-01-15T00:00:00"/>
    <x v="0"/>
    <x v="7"/>
    <n v="1"/>
    <n v="0"/>
    <n v="2.2767123287671232"/>
  </r>
  <r>
    <x v="2977"/>
    <d v="2009-01-29T00:00:00"/>
    <d v="2011-05-12T00:00:00"/>
    <x v="1"/>
    <x v="4"/>
    <n v="1"/>
    <n v="0"/>
    <n v="2.2821917808219179"/>
  </r>
  <r>
    <x v="2978"/>
    <d v="2010-11-09T00:00:00"/>
    <m/>
    <x v="0"/>
    <x v="5"/>
    <n v="1"/>
    <n v="1"/>
    <n v="2.2821917808219179"/>
  </r>
  <r>
    <x v="2979"/>
    <d v="2010-11-08T00:00:00"/>
    <m/>
    <x v="0"/>
    <x v="5"/>
    <n v="1"/>
    <n v="1"/>
    <n v="2.2849315068493152"/>
  </r>
  <r>
    <x v="2980"/>
    <d v="2010-11-08T00:00:00"/>
    <m/>
    <x v="0"/>
    <x v="5"/>
    <n v="1"/>
    <n v="1"/>
    <n v="2.2849315068493152"/>
  </r>
  <r>
    <x v="2981"/>
    <d v="2010-11-08T00:00:00"/>
    <m/>
    <x v="0"/>
    <x v="5"/>
    <n v="1"/>
    <n v="1"/>
    <n v="2.2849315068493152"/>
  </r>
  <r>
    <x v="2982"/>
    <d v="2010-11-08T00:00:00"/>
    <m/>
    <x v="0"/>
    <x v="5"/>
    <n v="1"/>
    <n v="1"/>
    <n v="2.2849315068493152"/>
  </r>
  <r>
    <x v="2983"/>
    <d v="2010-11-08T00:00:00"/>
    <m/>
    <x v="0"/>
    <x v="5"/>
    <n v="1"/>
    <n v="1"/>
    <n v="2.2849315068493152"/>
  </r>
  <r>
    <x v="2984"/>
    <d v="2009-09-04T00:00:00"/>
    <d v="2011-12-19T00:00:00"/>
    <x v="1"/>
    <x v="3"/>
    <n v="1"/>
    <n v="0"/>
    <n v="2.2904109589041095"/>
  </r>
  <r>
    <x v="2985"/>
    <d v="2010-11-05T00:00:00"/>
    <m/>
    <x v="0"/>
    <x v="5"/>
    <n v="1"/>
    <n v="1"/>
    <n v="2.2931506849315069"/>
  </r>
  <r>
    <x v="2986"/>
    <d v="2009-04-01T00:00:00"/>
    <d v="2011-07-18T00:00:00"/>
    <x v="1"/>
    <x v="6"/>
    <n v="1"/>
    <n v="0"/>
    <n v="2.2958904109589042"/>
  </r>
  <r>
    <x v="2987"/>
    <d v="2008-11-14T00:00:00"/>
    <d v="2011-03-02T00:00:00"/>
    <x v="3"/>
    <x v="5"/>
    <n v="1"/>
    <n v="0"/>
    <n v="2.2958904109589042"/>
  </r>
  <r>
    <x v="2988"/>
    <d v="2010-11-04T00:00:00"/>
    <m/>
    <x v="0"/>
    <x v="5"/>
    <n v="1"/>
    <n v="1"/>
    <n v="2.2958904109589042"/>
  </r>
  <r>
    <x v="2989"/>
    <d v="2010-11-03T00:00:00"/>
    <m/>
    <x v="0"/>
    <x v="5"/>
    <n v="1"/>
    <n v="1"/>
    <n v="2.2986301369863016"/>
  </r>
  <r>
    <x v="2990"/>
    <d v="2010-02-15T00:00:00"/>
    <d v="2012-06-04T00:00:00"/>
    <x v="0"/>
    <x v="2"/>
    <n v="1"/>
    <n v="0"/>
    <n v="2.3013698630136985"/>
  </r>
  <r>
    <x v="2991"/>
    <d v="2009-05-31T00:00:00"/>
    <d v="2011-09-19T00:00:00"/>
    <x v="1"/>
    <x v="11"/>
    <n v="1"/>
    <n v="0"/>
    <n v="2.3041095890410959"/>
  </r>
  <r>
    <x v="2992"/>
    <d v="2010-11-01T00:00:00"/>
    <m/>
    <x v="0"/>
    <x v="5"/>
    <n v="1"/>
    <n v="1"/>
    <n v="2.3041095890410959"/>
  </r>
  <r>
    <x v="2993"/>
    <d v="2009-04-21T00:00:00"/>
    <d v="2011-08-11T00:00:00"/>
    <x v="1"/>
    <x v="6"/>
    <n v="1"/>
    <n v="0"/>
    <n v="2.3068493150684932"/>
  </r>
  <r>
    <x v="2994"/>
    <d v="2010-03-19T00:00:00"/>
    <d v="2012-07-10T00:00:00"/>
    <x v="0"/>
    <x v="9"/>
    <n v="1"/>
    <n v="0"/>
    <n v="2.3123287671232875"/>
  </r>
  <r>
    <x v="2995"/>
    <d v="2010-10-29T00:00:00"/>
    <m/>
    <x v="0"/>
    <x v="7"/>
    <n v="1"/>
    <n v="1"/>
    <n v="2.3123287671232875"/>
  </r>
  <r>
    <x v="2996"/>
    <d v="2009-05-22T00:00:00"/>
    <d v="2011-09-14T00:00:00"/>
    <x v="1"/>
    <x v="11"/>
    <n v="1"/>
    <n v="0"/>
    <n v="2.3150684931506849"/>
  </r>
  <r>
    <x v="2997"/>
    <d v="2010-10-28T00:00:00"/>
    <m/>
    <x v="0"/>
    <x v="7"/>
    <n v="1"/>
    <n v="1"/>
    <n v="2.3150684931506849"/>
  </r>
  <r>
    <x v="2998"/>
    <d v="2010-10-27T00:00:00"/>
    <m/>
    <x v="0"/>
    <x v="7"/>
    <n v="1"/>
    <n v="1"/>
    <n v="2.3178082191780822"/>
  </r>
  <r>
    <x v="2999"/>
    <d v="2010-10-27T00:00:00"/>
    <m/>
    <x v="0"/>
    <x v="7"/>
    <n v="1"/>
    <n v="1"/>
    <n v="2.3178082191780822"/>
  </r>
  <r>
    <x v="3000"/>
    <d v="2010-10-26T00:00:00"/>
    <m/>
    <x v="0"/>
    <x v="7"/>
    <n v="1"/>
    <n v="1"/>
    <n v="2.3205479452054796"/>
  </r>
  <r>
    <x v="3001"/>
    <d v="2009-10-19T00:00:00"/>
    <d v="2012-02-13T00:00:00"/>
    <x v="1"/>
    <x v="7"/>
    <n v="1"/>
    <n v="0"/>
    <n v="2.3205479452054796"/>
  </r>
  <r>
    <x v="3002"/>
    <d v="2009-10-12T00:00:00"/>
    <d v="2012-02-06T00:00:00"/>
    <x v="1"/>
    <x v="7"/>
    <n v="1"/>
    <n v="0"/>
    <n v="2.3205479452054796"/>
  </r>
  <r>
    <x v="3003"/>
    <d v="2009-11-23T00:00:00"/>
    <d v="2012-03-22T00:00:00"/>
    <x v="1"/>
    <x v="5"/>
    <n v="1"/>
    <n v="0"/>
    <n v="2.3287671232876712"/>
  </r>
  <r>
    <x v="3004"/>
    <d v="2009-10-05T00:00:00"/>
    <d v="2012-02-02T00:00:00"/>
    <x v="1"/>
    <x v="7"/>
    <n v="1"/>
    <n v="0"/>
    <n v="2.3287671232876712"/>
  </r>
  <r>
    <x v="3005"/>
    <d v="2010-10-22T00:00:00"/>
    <m/>
    <x v="0"/>
    <x v="7"/>
    <n v="1"/>
    <n v="1"/>
    <n v="2.3315068493150686"/>
  </r>
  <r>
    <x v="3006"/>
    <d v="2010-10-21T00:00:00"/>
    <m/>
    <x v="0"/>
    <x v="7"/>
    <n v="1"/>
    <n v="1"/>
    <n v="2.3342465753424659"/>
  </r>
  <r>
    <x v="3007"/>
    <d v="2010-10-21T00:00:00"/>
    <m/>
    <x v="0"/>
    <x v="7"/>
    <n v="1"/>
    <n v="1"/>
    <n v="2.3342465753424659"/>
  </r>
  <r>
    <x v="3008"/>
    <d v="2010-10-21T00:00:00"/>
    <m/>
    <x v="0"/>
    <x v="7"/>
    <n v="1"/>
    <n v="1"/>
    <n v="2.3342465753424659"/>
  </r>
  <r>
    <x v="3009"/>
    <d v="2009-07-23T00:00:00"/>
    <d v="2011-11-23T00:00:00"/>
    <x v="1"/>
    <x v="10"/>
    <n v="1"/>
    <n v="0"/>
    <n v="2.3369863013698629"/>
  </r>
  <r>
    <x v="3010"/>
    <d v="2010-10-19T00:00:00"/>
    <m/>
    <x v="0"/>
    <x v="7"/>
    <n v="1"/>
    <n v="1"/>
    <n v="2.3397260273972602"/>
  </r>
  <r>
    <x v="3011"/>
    <d v="2010-10-18T00:00:00"/>
    <m/>
    <x v="0"/>
    <x v="7"/>
    <n v="1"/>
    <n v="1"/>
    <n v="2.3424657534246576"/>
  </r>
  <r>
    <x v="3012"/>
    <d v="2010-10-18T00:00:00"/>
    <m/>
    <x v="0"/>
    <x v="7"/>
    <n v="1"/>
    <n v="1"/>
    <n v="2.3424657534246576"/>
  </r>
  <r>
    <x v="3013"/>
    <d v="2010-10-18T00:00:00"/>
    <m/>
    <x v="0"/>
    <x v="7"/>
    <n v="1"/>
    <n v="1"/>
    <n v="2.3424657534246576"/>
  </r>
  <r>
    <x v="3014"/>
    <d v="2010-10-18T00:00:00"/>
    <m/>
    <x v="0"/>
    <x v="7"/>
    <n v="1"/>
    <n v="1"/>
    <n v="2.3424657534246576"/>
  </r>
  <r>
    <x v="3015"/>
    <d v="2008-06-23T00:00:00"/>
    <d v="2010-10-28T00:00:00"/>
    <x v="3"/>
    <x v="8"/>
    <n v="1"/>
    <n v="0"/>
    <n v="2.3479452054794518"/>
  </r>
  <r>
    <x v="3016"/>
    <d v="2009-08-25T00:00:00"/>
    <d v="2011-12-30T00:00:00"/>
    <x v="1"/>
    <x v="0"/>
    <n v="1"/>
    <n v="0"/>
    <n v="2.3479452054794518"/>
  </r>
  <r>
    <x v="3017"/>
    <d v="2010-10-15T00:00:00"/>
    <m/>
    <x v="0"/>
    <x v="7"/>
    <n v="1"/>
    <n v="1"/>
    <n v="2.3506849315068492"/>
  </r>
  <r>
    <x v="3018"/>
    <d v="2010-10-15T00:00:00"/>
    <m/>
    <x v="0"/>
    <x v="7"/>
    <n v="1"/>
    <n v="1"/>
    <n v="2.3506849315068492"/>
  </r>
  <r>
    <x v="3019"/>
    <d v="2010-10-14T00:00:00"/>
    <m/>
    <x v="0"/>
    <x v="7"/>
    <n v="1"/>
    <n v="1"/>
    <n v="2.3534246575342466"/>
  </r>
  <r>
    <x v="3020"/>
    <d v="2010-10-14T00:00:00"/>
    <m/>
    <x v="0"/>
    <x v="7"/>
    <n v="1"/>
    <n v="1"/>
    <n v="2.3534246575342466"/>
  </r>
  <r>
    <x v="3021"/>
    <d v="2010-10-14T00:00:00"/>
    <m/>
    <x v="0"/>
    <x v="7"/>
    <n v="1"/>
    <n v="1"/>
    <n v="2.3534246575342466"/>
  </r>
  <r>
    <x v="3022"/>
    <d v="2010-08-31T00:00:00"/>
    <d v="2013-01-07T00:00:00"/>
    <x v="0"/>
    <x v="0"/>
    <n v="1"/>
    <n v="0"/>
    <n v="2.3561643835616439"/>
  </r>
  <r>
    <x v="3023"/>
    <d v="2010-10-12T00:00:00"/>
    <m/>
    <x v="0"/>
    <x v="7"/>
    <n v="1"/>
    <n v="1"/>
    <n v="2.3589041095890413"/>
  </r>
  <r>
    <x v="3024"/>
    <d v="2010-10-11T00:00:00"/>
    <m/>
    <x v="0"/>
    <x v="7"/>
    <n v="1"/>
    <n v="1"/>
    <n v="2.3616438356164382"/>
  </r>
  <r>
    <x v="3025"/>
    <d v="2009-02-16T00:00:00"/>
    <d v="2011-06-30T00:00:00"/>
    <x v="1"/>
    <x v="2"/>
    <n v="1"/>
    <n v="0"/>
    <n v="2.3671232876712329"/>
  </r>
  <r>
    <x v="3026"/>
    <d v="2008-11-18T00:00:00"/>
    <d v="2011-04-01T00:00:00"/>
    <x v="3"/>
    <x v="5"/>
    <n v="1"/>
    <n v="0"/>
    <n v="2.3671232876712329"/>
  </r>
  <r>
    <x v="3027"/>
    <d v="2008-02-10T00:00:00"/>
    <d v="2010-06-25T00:00:00"/>
    <x v="3"/>
    <x v="2"/>
    <n v="1"/>
    <n v="0"/>
    <n v="2.3726027397260272"/>
  </r>
  <r>
    <x v="3028"/>
    <d v="2010-10-07T00:00:00"/>
    <m/>
    <x v="0"/>
    <x v="7"/>
    <n v="1"/>
    <n v="1"/>
    <n v="2.3726027397260272"/>
  </r>
  <r>
    <x v="3029"/>
    <d v="2010-01-12T00:00:00"/>
    <d v="2012-05-29T00:00:00"/>
    <x v="0"/>
    <x v="4"/>
    <n v="1"/>
    <n v="0"/>
    <n v="2.3780821917808219"/>
  </r>
  <r>
    <x v="3030"/>
    <d v="2010-10-05T00:00:00"/>
    <m/>
    <x v="0"/>
    <x v="7"/>
    <n v="1"/>
    <n v="1"/>
    <n v="2.3780821917808219"/>
  </r>
  <r>
    <x v="3031"/>
    <d v="2010-10-04T00:00:00"/>
    <m/>
    <x v="0"/>
    <x v="7"/>
    <n v="1"/>
    <n v="1"/>
    <n v="2.3808219178082193"/>
  </r>
  <r>
    <x v="3032"/>
    <d v="2010-08-05T00:00:00"/>
    <d v="2012-12-21T00:00:00"/>
    <x v="0"/>
    <x v="0"/>
    <n v="1"/>
    <n v="0"/>
    <n v="2.3808219178082193"/>
  </r>
  <r>
    <x v="3033"/>
    <d v="2010-10-04T00:00:00"/>
    <m/>
    <x v="0"/>
    <x v="7"/>
    <n v="1"/>
    <n v="1"/>
    <n v="2.3808219178082193"/>
  </r>
  <r>
    <x v="3034"/>
    <d v="2008-11-21T00:00:00"/>
    <d v="2011-04-11T00:00:00"/>
    <x v="3"/>
    <x v="5"/>
    <n v="1"/>
    <n v="0"/>
    <n v="2.3863013698630136"/>
  </r>
  <r>
    <x v="3035"/>
    <d v="2010-09-30T00:00:00"/>
    <m/>
    <x v="0"/>
    <x v="3"/>
    <n v="1"/>
    <n v="1"/>
    <n v="2.3917808219178083"/>
  </r>
  <r>
    <x v="3036"/>
    <d v="2010-09-29T00:00:00"/>
    <m/>
    <x v="0"/>
    <x v="3"/>
    <n v="1"/>
    <n v="1"/>
    <n v="2.3945205479452056"/>
  </r>
  <r>
    <x v="3037"/>
    <d v="2009-04-15T00:00:00"/>
    <d v="2011-09-06T00:00:00"/>
    <x v="1"/>
    <x v="6"/>
    <n v="1"/>
    <n v="0"/>
    <n v="2.3945205479452056"/>
  </r>
  <r>
    <x v="3038"/>
    <d v="2010-09-29T00:00:00"/>
    <m/>
    <x v="0"/>
    <x v="3"/>
    <n v="1"/>
    <n v="1"/>
    <n v="2.3945205479452056"/>
  </r>
  <r>
    <x v="3039"/>
    <d v="2010-09-28T00:00:00"/>
    <m/>
    <x v="0"/>
    <x v="3"/>
    <n v="1"/>
    <n v="1"/>
    <n v="2.3972602739726026"/>
  </r>
  <r>
    <x v="3040"/>
    <d v="2010-09-27T00:00:00"/>
    <m/>
    <x v="0"/>
    <x v="3"/>
    <n v="1"/>
    <n v="1"/>
    <n v="2.4"/>
  </r>
  <r>
    <x v="3041"/>
    <d v="2010-09-27T00:00:00"/>
    <m/>
    <x v="0"/>
    <x v="3"/>
    <n v="1"/>
    <n v="1"/>
    <n v="2.4"/>
  </r>
  <r>
    <x v="3042"/>
    <d v="2010-09-27T00:00:00"/>
    <m/>
    <x v="0"/>
    <x v="3"/>
    <n v="1"/>
    <n v="1"/>
    <n v="2.4"/>
  </r>
  <r>
    <x v="3043"/>
    <d v="2010-09-27T00:00:00"/>
    <m/>
    <x v="0"/>
    <x v="3"/>
    <n v="1"/>
    <n v="1"/>
    <n v="2.4"/>
  </r>
  <r>
    <x v="3044"/>
    <d v="2010-09-22T00:00:00"/>
    <m/>
    <x v="0"/>
    <x v="3"/>
    <n v="1"/>
    <n v="1"/>
    <n v="2.4136986301369863"/>
  </r>
  <r>
    <x v="3045"/>
    <d v="2010-09-22T00:00:00"/>
    <m/>
    <x v="0"/>
    <x v="3"/>
    <n v="1"/>
    <n v="1"/>
    <n v="2.4136986301369863"/>
  </r>
  <r>
    <x v="3046"/>
    <d v="2010-09-22T00:00:00"/>
    <m/>
    <x v="0"/>
    <x v="3"/>
    <n v="1"/>
    <n v="1"/>
    <n v="2.4136986301369863"/>
  </r>
  <r>
    <x v="3047"/>
    <d v="2010-09-21T00:00:00"/>
    <m/>
    <x v="0"/>
    <x v="3"/>
    <n v="1"/>
    <n v="1"/>
    <n v="2.4164383561643836"/>
  </r>
  <r>
    <x v="3048"/>
    <d v="2010-09-21T00:00:00"/>
    <m/>
    <x v="0"/>
    <x v="3"/>
    <n v="1"/>
    <n v="1"/>
    <n v="2.4164383561643836"/>
  </r>
  <r>
    <x v="3049"/>
    <d v="2010-09-02T00:00:00"/>
    <d v="2013-02-01T00:00:00"/>
    <x v="0"/>
    <x v="3"/>
    <n v="1"/>
    <n v="0"/>
    <n v="2.419178082191781"/>
  </r>
  <r>
    <x v="3050"/>
    <d v="2010-09-17T00:00:00"/>
    <m/>
    <x v="0"/>
    <x v="3"/>
    <n v="1"/>
    <n v="1"/>
    <n v="2.4273972602739726"/>
  </r>
  <r>
    <x v="3051"/>
    <d v="2010-09-17T00:00:00"/>
    <m/>
    <x v="0"/>
    <x v="3"/>
    <n v="1"/>
    <n v="1"/>
    <n v="2.4273972602739726"/>
  </r>
  <r>
    <x v="3052"/>
    <d v="2010-09-16T00:00:00"/>
    <m/>
    <x v="0"/>
    <x v="3"/>
    <n v="1"/>
    <n v="1"/>
    <n v="2.43013698630137"/>
  </r>
  <r>
    <x v="3053"/>
    <d v="2009-05-28T00:00:00"/>
    <d v="2011-11-02T00:00:00"/>
    <x v="1"/>
    <x v="11"/>
    <n v="1"/>
    <n v="0"/>
    <n v="2.4328767123287673"/>
  </r>
  <r>
    <x v="3054"/>
    <d v="2010-09-15T00:00:00"/>
    <m/>
    <x v="0"/>
    <x v="3"/>
    <n v="1"/>
    <n v="1"/>
    <n v="2.4328767123287673"/>
  </r>
  <r>
    <x v="3055"/>
    <d v="2010-09-24T00:00:00"/>
    <d v="2013-02-28T00:00:00"/>
    <x v="0"/>
    <x v="3"/>
    <n v="1"/>
    <n v="0"/>
    <n v="2.4328767123287673"/>
  </r>
  <r>
    <x v="3056"/>
    <d v="2009-09-08T00:00:00"/>
    <d v="2012-02-14T00:00:00"/>
    <x v="1"/>
    <x v="3"/>
    <n v="1"/>
    <n v="0"/>
    <n v="2.4356164383561643"/>
  </r>
  <r>
    <x v="3057"/>
    <d v="2010-09-14T00:00:00"/>
    <m/>
    <x v="0"/>
    <x v="3"/>
    <n v="1"/>
    <n v="1"/>
    <n v="2.4356164383561643"/>
  </r>
  <r>
    <x v="3058"/>
    <d v="2010-09-14T00:00:00"/>
    <m/>
    <x v="0"/>
    <x v="3"/>
    <n v="1"/>
    <n v="1"/>
    <n v="2.4356164383561643"/>
  </r>
  <r>
    <x v="3059"/>
    <d v="2010-09-14T00:00:00"/>
    <m/>
    <x v="0"/>
    <x v="3"/>
    <n v="1"/>
    <n v="1"/>
    <n v="2.4356164383561643"/>
  </r>
  <r>
    <x v="3060"/>
    <d v="2009-12-21T00:00:00"/>
    <d v="2012-05-29T00:00:00"/>
    <x v="1"/>
    <x v="1"/>
    <n v="1"/>
    <n v="0"/>
    <n v="2.4383561643835616"/>
  </r>
  <r>
    <x v="3061"/>
    <d v="2009-06-11T00:00:00"/>
    <d v="2011-11-21T00:00:00"/>
    <x v="1"/>
    <x v="8"/>
    <n v="1"/>
    <n v="0"/>
    <n v="2.4465753424657533"/>
  </r>
  <r>
    <x v="3062"/>
    <d v="2009-05-13T00:00:00"/>
    <d v="2011-10-25T00:00:00"/>
    <x v="1"/>
    <x v="11"/>
    <n v="1"/>
    <n v="0"/>
    <n v="2.452054794520548"/>
  </r>
  <r>
    <x v="3063"/>
    <d v="2010-06-15T00:00:00"/>
    <d v="2012-11-26T00:00:00"/>
    <x v="0"/>
    <x v="8"/>
    <n v="1"/>
    <n v="0"/>
    <n v="2.452054794520548"/>
  </r>
  <r>
    <x v="3064"/>
    <d v="2010-09-07T00:00:00"/>
    <m/>
    <x v="0"/>
    <x v="3"/>
    <n v="1"/>
    <n v="1"/>
    <n v="2.4547945205479453"/>
  </r>
  <r>
    <x v="3065"/>
    <d v="2008-07-21T00:00:00"/>
    <d v="2011-01-05T00:00:00"/>
    <x v="3"/>
    <x v="10"/>
    <n v="1"/>
    <n v="0"/>
    <n v="2.4602739726027396"/>
  </r>
  <r>
    <x v="3066"/>
    <d v="2008-09-11T00:00:00"/>
    <d v="2011-02-28T00:00:00"/>
    <x v="3"/>
    <x v="3"/>
    <n v="1"/>
    <n v="0"/>
    <n v="2.4657534246575343"/>
  </r>
  <r>
    <x v="3067"/>
    <d v="2009-12-17T00:00:00"/>
    <d v="2012-06-04T00:00:00"/>
    <x v="1"/>
    <x v="1"/>
    <n v="1"/>
    <n v="0"/>
    <n v="2.4657534246575343"/>
  </r>
  <r>
    <x v="3068"/>
    <d v="2010-09-03T00:00:00"/>
    <m/>
    <x v="0"/>
    <x v="3"/>
    <n v="1"/>
    <n v="1"/>
    <n v="2.4657534246575343"/>
  </r>
  <r>
    <x v="3069"/>
    <d v="2010-09-03T00:00:00"/>
    <m/>
    <x v="0"/>
    <x v="3"/>
    <n v="1"/>
    <n v="1"/>
    <n v="2.4657534246575343"/>
  </r>
  <r>
    <x v="3070"/>
    <d v="2010-08-31T00:00:00"/>
    <m/>
    <x v="0"/>
    <x v="0"/>
    <n v="1"/>
    <n v="1"/>
    <n v="2.473972602739726"/>
  </r>
  <r>
    <x v="3071"/>
    <d v="2010-08-31T00:00:00"/>
    <m/>
    <x v="0"/>
    <x v="0"/>
    <n v="1"/>
    <n v="1"/>
    <n v="2.473972602739726"/>
  </r>
  <r>
    <x v="3072"/>
    <d v="2010-08-31T00:00:00"/>
    <m/>
    <x v="0"/>
    <x v="0"/>
    <n v="1"/>
    <n v="1"/>
    <n v="2.473972602739726"/>
  </r>
  <r>
    <x v="3073"/>
    <d v="2010-08-30T00:00:00"/>
    <m/>
    <x v="0"/>
    <x v="0"/>
    <n v="1"/>
    <n v="1"/>
    <n v="2.4767123287671233"/>
  </r>
  <r>
    <x v="3074"/>
    <d v="2010-08-30T00:00:00"/>
    <m/>
    <x v="0"/>
    <x v="0"/>
    <n v="1"/>
    <n v="1"/>
    <n v="2.4767123287671233"/>
  </r>
  <r>
    <x v="3075"/>
    <d v="2010-03-22T00:00:00"/>
    <d v="2012-09-14T00:00:00"/>
    <x v="0"/>
    <x v="9"/>
    <n v="1"/>
    <n v="0"/>
    <n v="2.484931506849315"/>
  </r>
  <r>
    <x v="3076"/>
    <d v="2009-04-03T00:00:00"/>
    <d v="2011-09-27T00:00:00"/>
    <x v="1"/>
    <x v="6"/>
    <n v="1"/>
    <n v="0"/>
    <n v="2.484931506849315"/>
  </r>
  <r>
    <x v="3077"/>
    <d v="2010-08-27T00:00:00"/>
    <m/>
    <x v="0"/>
    <x v="0"/>
    <n v="1"/>
    <n v="1"/>
    <n v="2.484931506849315"/>
  </r>
  <r>
    <x v="3078"/>
    <d v="2009-01-27T00:00:00"/>
    <d v="2011-07-25T00:00:00"/>
    <x v="1"/>
    <x v="4"/>
    <n v="1"/>
    <n v="0"/>
    <n v="2.4904109589041097"/>
  </r>
  <r>
    <x v="3079"/>
    <d v="2010-08-25T00:00:00"/>
    <m/>
    <x v="0"/>
    <x v="0"/>
    <n v="1"/>
    <n v="1"/>
    <n v="2.4904109589041097"/>
  </r>
  <r>
    <x v="3080"/>
    <d v="2010-08-25T00:00:00"/>
    <m/>
    <x v="0"/>
    <x v="0"/>
    <n v="1"/>
    <n v="1"/>
    <n v="2.4904109589041097"/>
  </r>
  <r>
    <x v="3081"/>
    <d v="2010-08-24T00:00:00"/>
    <m/>
    <x v="0"/>
    <x v="0"/>
    <n v="1"/>
    <n v="1"/>
    <n v="2.493150684931507"/>
  </r>
  <r>
    <x v="3082"/>
    <d v="2010-08-24T00:00:00"/>
    <m/>
    <x v="0"/>
    <x v="0"/>
    <n v="1"/>
    <n v="1"/>
    <n v="2.493150684931507"/>
  </r>
  <r>
    <x v="3083"/>
    <d v="2009-04-04T00:00:00"/>
    <d v="2011-10-04T00:00:00"/>
    <x v="1"/>
    <x v="6"/>
    <n v="1"/>
    <n v="0"/>
    <n v="2.5013698630136987"/>
  </r>
  <r>
    <x v="3084"/>
    <d v="2010-08-21T00:00:00"/>
    <m/>
    <x v="0"/>
    <x v="0"/>
    <n v="1"/>
    <n v="1"/>
    <n v="2.5013698630136987"/>
  </r>
  <r>
    <x v="3085"/>
    <d v="2010-08-20T00:00:00"/>
    <m/>
    <x v="0"/>
    <x v="0"/>
    <n v="1"/>
    <n v="1"/>
    <n v="2.504109589041096"/>
  </r>
  <r>
    <x v="3086"/>
    <d v="2008-08-29T00:00:00"/>
    <d v="2011-03-02T00:00:00"/>
    <x v="3"/>
    <x v="0"/>
    <n v="1"/>
    <n v="0"/>
    <n v="2.506849315068493"/>
  </r>
  <r>
    <x v="3087"/>
    <d v="2009-11-20T00:00:00"/>
    <d v="2012-05-23T00:00:00"/>
    <x v="1"/>
    <x v="5"/>
    <n v="1"/>
    <n v="0"/>
    <n v="2.506849315068493"/>
  </r>
  <r>
    <x v="3088"/>
    <d v="2010-08-19T00:00:00"/>
    <m/>
    <x v="0"/>
    <x v="0"/>
    <n v="1"/>
    <n v="1"/>
    <n v="2.506849315068493"/>
  </r>
  <r>
    <x v="3089"/>
    <d v="2010-08-19T00:00:00"/>
    <m/>
    <x v="0"/>
    <x v="0"/>
    <n v="1"/>
    <n v="1"/>
    <n v="2.506849315068493"/>
  </r>
  <r>
    <x v="3090"/>
    <d v="2010-08-18T00:00:00"/>
    <m/>
    <x v="0"/>
    <x v="0"/>
    <n v="1"/>
    <n v="1"/>
    <n v="2.5095890410958903"/>
  </r>
  <r>
    <x v="3091"/>
    <d v="2010-08-18T00:00:00"/>
    <m/>
    <x v="0"/>
    <x v="0"/>
    <n v="1"/>
    <n v="1"/>
    <n v="2.5095890410958903"/>
  </r>
  <r>
    <x v="3092"/>
    <d v="2010-08-16T00:00:00"/>
    <m/>
    <x v="0"/>
    <x v="0"/>
    <n v="1"/>
    <n v="1"/>
    <n v="2.515068493150685"/>
  </r>
  <r>
    <x v="3093"/>
    <d v="2009-02-06T00:00:00"/>
    <d v="2011-08-15T00:00:00"/>
    <x v="1"/>
    <x v="2"/>
    <n v="1"/>
    <n v="0"/>
    <n v="2.5205479452054793"/>
  </r>
  <r>
    <x v="3094"/>
    <d v="2008-06-09T00:00:00"/>
    <d v="2010-12-17T00:00:00"/>
    <x v="3"/>
    <x v="8"/>
    <n v="1"/>
    <n v="0"/>
    <n v="2.5232876712328767"/>
  </r>
  <r>
    <x v="3095"/>
    <d v="2010-08-10T00:00:00"/>
    <m/>
    <x v="0"/>
    <x v="0"/>
    <n v="1"/>
    <n v="1"/>
    <n v="2.5315068493150683"/>
  </r>
  <r>
    <x v="3096"/>
    <d v="2010-08-08T00:00:00"/>
    <m/>
    <x v="0"/>
    <x v="0"/>
    <n v="1"/>
    <n v="1"/>
    <n v="2.536986301369863"/>
  </r>
  <r>
    <x v="3097"/>
    <d v="2009-11-06T00:00:00"/>
    <d v="2012-05-22T00:00:00"/>
    <x v="1"/>
    <x v="5"/>
    <n v="1"/>
    <n v="0"/>
    <n v="2.5424657534246577"/>
  </r>
  <r>
    <x v="3098"/>
    <d v="2010-08-06T00:00:00"/>
    <m/>
    <x v="0"/>
    <x v="0"/>
    <n v="1"/>
    <n v="1"/>
    <n v="2.5424657534246577"/>
  </r>
  <r>
    <x v="3099"/>
    <d v="2010-03-23T00:00:00"/>
    <d v="2012-10-08T00:00:00"/>
    <x v="0"/>
    <x v="9"/>
    <n v="1"/>
    <n v="0"/>
    <n v="2.547945205479452"/>
  </r>
  <r>
    <x v="3100"/>
    <d v="2009-04-14T00:00:00"/>
    <d v="2011-11-01T00:00:00"/>
    <x v="1"/>
    <x v="6"/>
    <n v="1"/>
    <n v="0"/>
    <n v="2.5506849315068494"/>
  </r>
  <r>
    <x v="3101"/>
    <d v="2010-08-02T00:00:00"/>
    <m/>
    <x v="0"/>
    <x v="0"/>
    <n v="1"/>
    <n v="1"/>
    <n v="2.5534246575342467"/>
  </r>
  <r>
    <x v="3102"/>
    <d v="2008-09-17T00:00:00"/>
    <d v="2011-04-07T00:00:00"/>
    <x v="3"/>
    <x v="3"/>
    <n v="1"/>
    <n v="0"/>
    <n v="2.5534246575342467"/>
  </r>
  <r>
    <x v="3103"/>
    <d v="2009-08-31T00:00:00"/>
    <d v="2012-03-21T00:00:00"/>
    <x v="1"/>
    <x v="0"/>
    <n v="1"/>
    <n v="0"/>
    <n v="2.5561643835616437"/>
  </r>
  <r>
    <x v="3104"/>
    <d v="2010-07-30T00:00:00"/>
    <m/>
    <x v="0"/>
    <x v="10"/>
    <n v="1"/>
    <n v="1"/>
    <n v="2.5616438356164384"/>
  </r>
  <r>
    <x v="3105"/>
    <d v="2010-07-30T00:00:00"/>
    <m/>
    <x v="0"/>
    <x v="10"/>
    <n v="1"/>
    <n v="1"/>
    <n v="2.5616438356164384"/>
  </r>
  <r>
    <x v="3106"/>
    <d v="2010-07-30T00:00:00"/>
    <m/>
    <x v="0"/>
    <x v="10"/>
    <n v="1"/>
    <n v="1"/>
    <n v="2.5616438356164384"/>
  </r>
  <r>
    <x v="3107"/>
    <d v="2010-07-29T00:00:00"/>
    <m/>
    <x v="0"/>
    <x v="10"/>
    <n v="1"/>
    <n v="1"/>
    <n v="2.5643835616438357"/>
  </r>
  <r>
    <x v="3108"/>
    <d v="2010-07-28T00:00:00"/>
    <m/>
    <x v="0"/>
    <x v="10"/>
    <n v="1"/>
    <n v="1"/>
    <n v="2.5671232876712327"/>
  </r>
  <r>
    <x v="3109"/>
    <d v="2010-07-27T00:00:00"/>
    <m/>
    <x v="0"/>
    <x v="10"/>
    <n v="1"/>
    <n v="1"/>
    <n v="2.56986301369863"/>
  </r>
  <r>
    <x v="3110"/>
    <d v="2009-03-11T00:00:00"/>
    <d v="2011-10-05T00:00:00"/>
    <x v="1"/>
    <x v="9"/>
    <n v="1"/>
    <n v="0"/>
    <n v="2.56986301369863"/>
  </r>
  <r>
    <x v="3111"/>
    <d v="2010-07-26T00:00:00"/>
    <m/>
    <x v="0"/>
    <x v="10"/>
    <n v="1"/>
    <n v="1"/>
    <n v="2.5726027397260274"/>
  </r>
  <r>
    <x v="3112"/>
    <d v="2010-07-26T00:00:00"/>
    <m/>
    <x v="0"/>
    <x v="10"/>
    <n v="1"/>
    <n v="1"/>
    <n v="2.5726027397260274"/>
  </r>
  <r>
    <x v="3113"/>
    <d v="2010-07-23T00:00:00"/>
    <m/>
    <x v="0"/>
    <x v="10"/>
    <n v="1"/>
    <n v="1"/>
    <n v="2.580821917808219"/>
  </r>
  <r>
    <x v="3114"/>
    <d v="2010-07-22T00:00:00"/>
    <m/>
    <x v="0"/>
    <x v="10"/>
    <n v="1"/>
    <n v="1"/>
    <n v="2.5835616438356164"/>
  </r>
  <r>
    <x v="3115"/>
    <d v="2010-07-21T00:00:00"/>
    <m/>
    <x v="0"/>
    <x v="10"/>
    <n v="1"/>
    <n v="1"/>
    <n v="2.5863013698630137"/>
  </r>
  <r>
    <x v="3116"/>
    <d v="2010-07-21T00:00:00"/>
    <m/>
    <x v="0"/>
    <x v="10"/>
    <n v="1"/>
    <n v="1"/>
    <n v="2.5863013698630137"/>
  </r>
  <r>
    <x v="3117"/>
    <d v="2010-07-21T00:00:00"/>
    <m/>
    <x v="0"/>
    <x v="10"/>
    <n v="1"/>
    <n v="1"/>
    <n v="2.5863013698630137"/>
  </r>
  <r>
    <x v="3118"/>
    <d v="2009-01-29T00:00:00"/>
    <d v="2011-09-01T00:00:00"/>
    <x v="1"/>
    <x v="4"/>
    <n v="1"/>
    <n v="0"/>
    <n v="2.5890410958904111"/>
  </r>
  <r>
    <x v="3119"/>
    <d v="2010-07-19T00:00:00"/>
    <m/>
    <x v="0"/>
    <x v="10"/>
    <n v="1"/>
    <n v="1"/>
    <n v="2.591780821917808"/>
  </r>
  <r>
    <x v="3120"/>
    <d v="2010-07-16T00:00:00"/>
    <m/>
    <x v="0"/>
    <x v="10"/>
    <n v="1"/>
    <n v="1"/>
    <n v="2.6"/>
  </r>
  <r>
    <x v="3121"/>
    <d v="2010-07-15T00:00:00"/>
    <m/>
    <x v="0"/>
    <x v="10"/>
    <n v="1"/>
    <n v="1"/>
    <n v="2.6027397260273974"/>
  </r>
  <r>
    <x v="3122"/>
    <d v="2010-07-15T00:00:00"/>
    <m/>
    <x v="0"/>
    <x v="10"/>
    <n v="1"/>
    <n v="1"/>
    <n v="2.6027397260273974"/>
  </r>
  <r>
    <x v="3123"/>
    <d v="2010-07-14T00:00:00"/>
    <m/>
    <x v="0"/>
    <x v="10"/>
    <n v="1"/>
    <n v="1"/>
    <n v="2.6054794520547944"/>
  </r>
  <r>
    <x v="3124"/>
    <d v="2008-06-16T00:00:00"/>
    <d v="2011-01-24T00:00:00"/>
    <x v="3"/>
    <x v="8"/>
    <n v="1"/>
    <n v="0"/>
    <n v="2.6082191780821917"/>
  </r>
  <r>
    <x v="3125"/>
    <d v="2010-07-13T00:00:00"/>
    <m/>
    <x v="0"/>
    <x v="10"/>
    <n v="1"/>
    <n v="1"/>
    <n v="2.6082191780821917"/>
  </r>
  <r>
    <x v="3126"/>
    <d v="2008-12-09T00:00:00"/>
    <d v="2011-07-20T00:00:00"/>
    <x v="3"/>
    <x v="1"/>
    <n v="1"/>
    <n v="0"/>
    <n v="2.6109589041095891"/>
  </r>
  <r>
    <x v="3127"/>
    <d v="2009-02-06T00:00:00"/>
    <d v="2011-09-20T00:00:00"/>
    <x v="1"/>
    <x v="2"/>
    <n v="1"/>
    <n v="0"/>
    <n v="2.6191780821917807"/>
  </r>
  <r>
    <x v="3128"/>
    <d v="2009-02-25T00:00:00"/>
    <d v="2011-10-10T00:00:00"/>
    <x v="1"/>
    <x v="2"/>
    <n v="1"/>
    <n v="0"/>
    <n v="2.6219178082191781"/>
  </r>
  <r>
    <x v="3129"/>
    <d v="2008-09-30T00:00:00"/>
    <d v="2011-05-16T00:00:00"/>
    <x v="3"/>
    <x v="3"/>
    <n v="1"/>
    <n v="0"/>
    <n v="2.6246575342465754"/>
  </r>
  <r>
    <x v="3130"/>
    <d v="2010-07-07T00:00:00"/>
    <m/>
    <x v="0"/>
    <x v="10"/>
    <n v="1"/>
    <n v="1"/>
    <n v="2.6246575342465754"/>
  </r>
  <r>
    <x v="3131"/>
    <d v="2009-01-29T00:00:00"/>
    <d v="2011-09-16T00:00:00"/>
    <x v="1"/>
    <x v="4"/>
    <n v="1"/>
    <n v="0"/>
    <n v="2.6301369863013697"/>
  </r>
  <r>
    <x v="3132"/>
    <d v="2010-07-02T00:00:00"/>
    <m/>
    <x v="0"/>
    <x v="10"/>
    <n v="1"/>
    <n v="1"/>
    <n v="2.6383561643835618"/>
  </r>
  <r>
    <x v="3133"/>
    <d v="2010-07-02T00:00:00"/>
    <m/>
    <x v="0"/>
    <x v="10"/>
    <n v="1"/>
    <n v="1"/>
    <n v="2.6383561643835618"/>
  </r>
  <r>
    <x v="3134"/>
    <d v="2010-07-02T00:00:00"/>
    <m/>
    <x v="0"/>
    <x v="10"/>
    <n v="1"/>
    <n v="1"/>
    <n v="2.6383561643835618"/>
  </r>
  <r>
    <x v="3135"/>
    <d v="2010-07-01T00:00:00"/>
    <m/>
    <x v="0"/>
    <x v="10"/>
    <n v="1"/>
    <n v="1"/>
    <n v="2.6410958904109587"/>
  </r>
  <r>
    <x v="3136"/>
    <d v="2010-06-30T00:00:00"/>
    <m/>
    <x v="0"/>
    <x v="8"/>
    <n v="1"/>
    <n v="1"/>
    <n v="2.6438356164383561"/>
  </r>
  <r>
    <x v="3137"/>
    <d v="2010-06-29T00:00:00"/>
    <m/>
    <x v="0"/>
    <x v="8"/>
    <n v="1"/>
    <n v="1"/>
    <n v="2.6465753424657534"/>
  </r>
  <r>
    <x v="3138"/>
    <d v="2010-06-29T00:00:00"/>
    <m/>
    <x v="0"/>
    <x v="8"/>
    <n v="1"/>
    <n v="1"/>
    <n v="2.6465753424657534"/>
  </r>
  <r>
    <x v="3139"/>
    <d v="2010-06-28T00:00:00"/>
    <m/>
    <x v="0"/>
    <x v="8"/>
    <n v="1"/>
    <n v="1"/>
    <n v="2.6493150684931508"/>
  </r>
  <r>
    <x v="3140"/>
    <d v="2010-06-28T00:00:00"/>
    <m/>
    <x v="0"/>
    <x v="8"/>
    <n v="1"/>
    <n v="1"/>
    <n v="2.6493150684931508"/>
  </r>
  <r>
    <x v="3141"/>
    <d v="2008-05-23T00:00:00"/>
    <d v="2011-01-17T00:00:00"/>
    <x v="3"/>
    <x v="11"/>
    <n v="1"/>
    <n v="0"/>
    <n v="2.6547945205479451"/>
  </r>
  <r>
    <x v="3142"/>
    <d v="2009-01-12T00:00:00"/>
    <d v="2011-09-08T00:00:00"/>
    <x v="1"/>
    <x v="4"/>
    <n v="1"/>
    <n v="0"/>
    <n v="2.6547945205479451"/>
  </r>
  <r>
    <x v="3143"/>
    <d v="2009-01-02T00:00:00"/>
    <d v="2011-08-30T00:00:00"/>
    <x v="1"/>
    <x v="4"/>
    <n v="1"/>
    <n v="0"/>
    <n v="2.6575342465753424"/>
  </r>
  <r>
    <x v="3144"/>
    <d v="2010-06-25T00:00:00"/>
    <m/>
    <x v="0"/>
    <x v="8"/>
    <n v="1"/>
    <n v="1"/>
    <n v="2.6575342465753424"/>
  </r>
  <r>
    <x v="3145"/>
    <d v="2010-06-24T00:00:00"/>
    <m/>
    <x v="0"/>
    <x v="8"/>
    <n v="1"/>
    <n v="1"/>
    <n v="2.6602739726027398"/>
  </r>
  <r>
    <x v="3146"/>
    <d v="2010-06-24T00:00:00"/>
    <m/>
    <x v="0"/>
    <x v="8"/>
    <n v="1"/>
    <n v="1"/>
    <n v="2.6602739726027398"/>
  </r>
  <r>
    <x v="3147"/>
    <d v="2008-09-11T00:00:00"/>
    <d v="2011-05-11T00:00:00"/>
    <x v="3"/>
    <x v="3"/>
    <n v="1"/>
    <n v="0"/>
    <n v="2.6630136986301371"/>
  </r>
  <r>
    <x v="3148"/>
    <d v="2010-06-23T00:00:00"/>
    <m/>
    <x v="0"/>
    <x v="8"/>
    <n v="1"/>
    <n v="1"/>
    <n v="2.6630136986301371"/>
  </r>
  <r>
    <x v="3149"/>
    <d v="2010-06-23T00:00:00"/>
    <m/>
    <x v="0"/>
    <x v="8"/>
    <n v="1"/>
    <n v="1"/>
    <n v="2.6630136986301371"/>
  </r>
  <r>
    <x v="3150"/>
    <d v="2010-06-22T00:00:00"/>
    <m/>
    <x v="0"/>
    <x v="8"/>
    <n v="1"/>
    <n v="1"/>
    <n v="2.6657534246575341"/>
  </r>
  <r>
    <x v="3151"/>
    <d v="2010-02-22T00:00:00"/>
    <d v="2012-10-23T00:00:00"/>
    <x v="0"/>
    <x v="2"/>
    <n v="1"/>
    <n v="0"/>
    <n v="2.6684931506849314"/>
  </r>
  <r>
    <x v="3152"/>
    <d v="2010-06-18T00:00:00"/>
    <m/>
    <x v="0"/>
    <x v="8"/>
    <n v="1"/>
    <n v="1"/>
    <n v="2.6767123287671235"/>
  </r>
  <r>
    <x v="3153"/>
    <d v="2010-06-18T00:00:00"/>
    <m/>
    <x v="0"/>
    <x v="8"/>
    <n v="1"/>
    <n v="1"/>
    <n v="2.6767123287671235"/>
  </r>
  <r>
    <x v="3154"/>
    <d v="2010-06-17T00:00:00"/>
    <m/>
    <x v="0"/>
    <x v="8"/>
    <n v="1"/>
    <n v="1"/>
    <n v="2.6794520547945204"/>
  </r>
  <r>
    <x v="3155"/>
    <d v="2010-06-17T00:00:00"/>
    <m/>
    <x v="0"/>
    <x v="8"/>
    <n v="1"/>
    <n v="1"/>
    <n v="2.6794520547945204"/>
  </r>
  <r>
    <x v="3156"/>
    <d v="2010-06-17T00:00:00"/>
    <m/>
    <x v="0"/>
    <x v="8"/>
    <n v="1"/>
    <n v="1"/>
    <n v="2.6794520547945204"/>
  </r>
  <r>
    <x v="3157"/>
    <d v="2010-03-27T00:00:00"/>
    <d v="2012-11-30T00:00:00"/>
    <x v="0"/>
    <x v="9"/>
    <n v="1"/>
    <n v="0"/>
    <n v="2.6821917808219178"/>
  </r>
  <r>
    <x v="3158"/>
    <d v="2010-06-16T00:00:00"/>
    <m/>
    <x v="0"/>
    <x v="8"/>
    <n v="1"/>
    <n v="1"/>
    <n v="2.6821917808219178"/>
  </r>
  <r>
    <x v="3159"/>
    <d v="2010-06-16T00:00:00"/>
    <m/>
    <x v="0"/>
    <x v="8"/>
    <n v="1"/>
    <n v="1"/>
    <n v="2.6821917808219178"/>
  </r>
  <r>
    <x v="3160"/>
    <d v="2010-06-11T00:00:00"/>
    <m/>
    <x v="0"/>
    <x v="8"/>
    <n v="1"/>
    <n v="1"/>
    <n v="2.6958904109589041"/>
  </r>
  <r>
    <x v="3161"/>
    <d v="2008-11-18T00:00:00"/>
    <d v="2011-08-01T00:00:00"/>
    <x v="3"/>
    <x v="5"/>
    <n v="1"/>
    <n v="0"/>
    <n v="2.7013698630136984"/>
  </r>
  <r>
    <x v="3162"/>
    <d v="2010-06-09T00:00:00"/>
    <m/>
    <x v="0"/>
    <x v="8"/>
    <n v="1"/>
    <n v="1"/>
    <n v="2.7013698630136984"/>
  </r>
  <r>
    <x v="3163"/>
    <d v="2009-05-20T00:00:00"/>
    <d v="2012-02-01T00:00:00"/>
    <x v="1"/>
    <x v="11"/>
    <n v="1"/>
    <n v="0"/>
    <n v="2.7041095890410958"/>
  </r>
  <r>
    <x v="3164"/>
    <d v="2009-09-08T00:00:00"/>
    <d v="2012-05-23T00:00:00"/>
    <x v="1"/>
    <x v="3"/>
    <n v="1"/>
    <n v="0"/>
    <n v="2.7068493150684931"/>
  </r>
  <r>
    <x v="3165"/>
    <d v="2008-04-11T00:00:00"/>
    <d v="2010-12-29T00:00:00"/>
    <x v="3"/>
    <x v="6"/>
    <n v="1"/>
    <n v="0"/>
    <n v="2.7178082191780821"/>
  </r>
  <r>
    <x v="3166"/>
    <d v="2008-06-04T00:00:00"/>
    <d v="2011-02-21T00:00:00"/>
    <x v="3"/>
    <x v="8"/>
    <n v="1"/>
    <n v="0"/>
    <n v="2.7178082191780821"/>
  </r>
  <r>
    <x v="3167"/>
    <d v="2010-06-02T00:00:00"/>
    <m/>
    <x v="0"/>
    <x v="8"/>
    <n v="1"/>
    <n v="1"/>
    <n v="2.7205479452054795"/>
  </r>
  <r>
    <x v="3168"/>
    <d v="2010-05-28T00:00:00"/>
    <m/>
    <x v="0"/>
    <x v="11"/>
    <n v="1"/>
    <n v="1"/>
    <n v="2.7342465753424658"/>
  </r>
  <r>
    <x v="3169"/>
    <d v="2010-06-07T00:00:00"/>
    <d v="2013-03-01T00:00:00"/>
    <x v="0"/>
    <x v="8"/>
    <n v="1"/>
    <n v="0"/>
    <n v="2.7342465753424658"/>
  </r>
  <r>
    <x v="3170"/>
    <d v="2010-05-28T00:00:00"/>
    <m/>
    <x v="0"/>
    <x v="11"/>
    <n v="1"/>
    <n v="1"/>
    <n v="2.7342465753424658"/>
  </r>
  <r>
    <x v="3171"/>
    <d v="2010-05-28T00:00:00"/>
    <m/>
    <x v="0"/>
    <x v="11"/>
    <n v="1"/>
    <n v="1"/>
    <n v="2.7342465753424658"/>
  </r>
  <r>
    <x v="3172"/>
    <d v="2010-05-26T00:00:00"/>
    <m/>
    <x v="0"/>
    <x v="11"/>
    <n v="1"/>
    <n v="1"/>
    <n v="2.7397260273972601"/>
  </r>
  <r>
    <x v="3173"/>
    <d v="2010-05-26T00:00:00"/>
    <m/>
    <x v="0"/>
    <x v="11"/>
    <n v="1"/>
    <n v="1"/>
    <n v="2.7397260273972601"/>
  </r>
  <r>
    <x v="3174"/>
    <d v="2010-05-26T00:00:00"/>
    <m/>
    <x v="0"/>
    <x v="11"/>
    <n v="1"/>
    <n v="1"/>
    <n v="2.7397260273972601"/>
  </r>
  <r>
    <x v="3175"/>
    <d v="2008-09-02T00:00:00"/>
    <d v="2011-05-31T00:00:00"/>
    <x v="3"/>
    <x v="3"/>
    <n v="1"/>
    <n v="0"/>
    <n v="2.7424657534246575"/>
  </r>
  <r>
    <x v="3176"/>
    <d v="2010-05-25T00:00:00"/>
    <m/>
    <x v="0"/>
    <x v="11"/>
    <n v="1"/>
    <n v="1"/>
    <n v="2.7424657534246575"/>
  </r>
  <r>
    <x v="3177"/>
    <d v="2010-01-13T00:00:00"/>
    <d v="2012-10-10T00:00:00"/>
    <x v="0"/>
    <x v="4"/>
    <n v="1"/>
    <n v="0"/>
    <n v="2.7424657534246575"/>
  </r>
  <r>
    <x v="3178"/>
    <d v="2010-05-25T00:00:00"/>
    <m/>
    <x v="0"/>
    <x v="11"/>
    <n v="1"/>
    <n v="1"/>
    <n v="2.7424657534246575"/>
  </r>
  <r>
    <x v="3179"/>
    <d v="2010-05-24T00:00:00"/>
    <m/>
    <x v="0"/>
    <x v="11"/>
    <n v="1"/>
    <n v="1"/>
    <n v="2.7452054794520548"/>
  </r>
  <r>
    <x v="3180"/>
    <d v="2010-04-07T00:00:00"/>
    <d v="2013-01-04T00:00:00"/>
    <x v="0"/>
    <x v="6"/>
    <n v="1"/>
    <n v="0"/>
    <n v="2.7479452054794522"/>
  </r>
  <r>
    <x v="3181"/>
    <d v="2010-05-21T00:00:00"/>
    <m/>
    <x v="0"/>
    <x v="11"/>
    <n v="1"/>
    <n v="1"/>
    <n v="2.7534246575342465"/>
  </r>
  <r>
    <x v="3182"/>
    <d v="2010-05-20T00:00:00"/>
    <m/>
    <x v="0"/>
    <x v="11"/>
    <n v="1"/>
    <n v="1"/>
    <n v="2.7561643835616438"/>
  </r>
  <r>
    <x v="3183"/>
    <d v="2009-01-02T00:00:00"/>
    <d v="2011-10-06T00:00:00"/>
    <x v="1"/>
    <x v="4"/>
    <n v="1"/>
    <n v="0"/>
    <n v="2.7589041095890412"/>
  </r>
  <r>
    <x v="3184"/>
    <d v="2010-05-18T00:00:00"/>
    <m/>
    <x v="0"/>
    <x v="11"/>
    <n v="1"/>
    <n v="1"/>
    <n v="2.7616438356164386"/>
  </r>
  <r>
    <x v="3185"/>
    <d v="2010-05-17T00:00:00"/>
    <m/>
    <x v="0"/>
    <x v="11"/>
    <n v="1"/>
    <n v="1"/>
    <n v="2.7643835616438355"/>
  </r>
  <r>
    <x v="3186"/>
    <d v="2010-05-17T00:00:00"/>
    <m/>
    <x v="0"/>
    <x v="11"/>
    <n v="1"/>
    <n v="1"/>
    <n v="2.7643835616438355"/>
  </r>
  <r>
    <x v="3187"/>
    <d v="2010-05-14T00:00:00"/>
    <m/>
    <x v="0"/>
    <x v="11"/>
    <n v="1"/>
    <n v="1"/>
    <n v="2.7726027397260276"/>
  </r>
  <r>
    <x v="3188"/>
    <d v="2010-05-13T00:00:00"/>
    <m/>
    <x v="0"/>
    <x v="11"/>
    <n v="1"/>
    <n v="1"/>
    <n v="2.7753424657534245"/>
  </r>
  <r>
    <x v="3189"/>
    <d v="2010-05-13T00:00:00"/>
    <m/>
    <x v="0"/>
    <x v="11"/>
    <n v="1"/>
    <n v="1"/>
    <n v="2.7753424657534245"/>
  </r>
  <r>
    <x v="3190"/>
    <d v="2010-05-12T00:00:00"/>
    <m/>
    <x v="0"/>
    <x v="11"/>
    <n v="1"/>
    <n v="1"/>
    <n v="2.7780821917808218"/>
  </r>
  <r>
    <x v="3191"/>
    <d v="2010-05-11T00:00:00"/>
    <m/>
    <x v="0"/>
    <x v="11"/>
    <n v="1"/>
    <n v="1"/>
    <n v="2.7808219178082192"/>
  </r>
  <r>
    <x v="3192"/>
    <d v="2009-03-11T00:00:00"/>
    <d v="2011-12-22T00:00:00"/>
    <x v="1"/>
    <x v="9"/>
    <n v="1"/>
    <n v="0"/>
    <n v="2.7835616438356166"/>
  </r>
  <r>
    <x v="3193"/>
    <d v="2010-05-10T00:00:00"/>
    <m/>
    <x v="0"/>
    <x v="11"/>
    <n v="1"/>
    <n v="1"/>
    <n v="2.7835616438356166"/>
  </r>
  <r>
    <x v="3194"/>
    <d v="2008-02-10T00:00:00"/>
    <d v="2010-11-23T00:00:00"/>
    <x v="3"/>
    <x v="2"/>
    <n v="1"/>
    <n v="0"/>
    <n v="2.7863013698630139"/>
  </r>
  <r>
    <x v="3195"/>
    <d v="2010-05-06T00:00:00"/>
    <m/>
    <x v="0"/>
    <x v="11"/>
    <n v="1"/>
    <n v="1"/>
    <n v="2.7945205479452055"/>
  </r>
  <r>
    <x v="3196"/>
    <d v="2009-03-20T00:00:00"/>
    <d v="2012-01-04T00:00:00"/>
    <x v="1"/>
    <x v="9"/>
    <n v="1"/>
    <n v="0"/>
    <n v="2.7945205479452055"/>
  </r>
  <r>
    <x v="3197"/>
    <d v="2010-05-06T00:00:00"/>
    <m/>
    <x v="0"/>
    <x v="11"/>
    <n v="1"/>
    <n v="1"/>
    <n v="2.7945205479452055"/>
  </r>
  <r>
    <x v="3198"/>
    <d v="2010-05-06T00:00:00"/>
    <m/>
    <x v="0"/>
    <x v="11"/>
    <n v="1"/>
    <n v="1"/>
    <n v="2.7945205479452055"/>
  </r>
  <r>
    <x v="3199"/>
    <d v="2010-04-01T00:00:00"/>
    <d v="2013-01-15T00:00:00"/>
    <x v="0"/>
    <x v="6"/>
    <n v="1"/>
    <n v="0"/>
    <n v="2.7945205479452055"/>
  </r>
  <r>
    <x v="3200"/>
    <d v="2010-05-06T00:00:00"/>
    <m/>
    <x v="0"/>
    <x v="11"/>
    <n v="1"/>
    <n v="1"/>
    <n v="2.7945205479452055"/>
  </r>
  <r>
    <x v="3201"/>
    <d v="2010-05-05T00:00:00"/>
    <m/>
    <x v="0"/>
    <x v="11"/>
    <n v="1"/>
    <n v="1"/>
    <n v="2.7972602739726029"/>
  </r>
  <r>
    <x v="3202"/>
    <d v="2009-08-12T00:00:00"/>
    <d v="2012-05-29T00:00:00"/>
    <x v="1"/>
    <x v="0"/>
    <n v="1"/>
    <n v="0"/>
    <n v="2.7972602739726029"/>
  </r>
  <r>
    <x v="3203"/>
    <d v="2010-05-05T00:00:00"/>
    <m/>
    <x v="0"/>
    <x v="11"/>
    <n v="1"/>
    <n v="1"/>
    <n v="2.7972602739726029"/>
  </r>
  <r>
    <x v="3204"/>
    <d v="2009-12-29T00:00:00"/>
    <d v="2012-10-16T00:00:00"/>
    <x v="1"/>
    <x v="1"/>
    <n v="1"/>
    <n v="0"/>
    <n v="2.8"/>
  </r>
  <r>
    <x v="3205"/>
    <d v="2009-12-10T00:00:00"/>
    <d v="2012-09-28T00:00:00"/>
    <x v="1"/>
    <x v="1"/>
    <n v="1"/>
    <n v="0"/>
    <n v="2.8027397260273972"/>
  </r>
  <r>
    <x v="3206"/>
    <d v="2010-05-03T00:00:00"/>
    <m/>
    <x v="0"/>
    <x v="11"/>
    <n v="1"/>
    <n v="1"/>
    <n v="2.8027397260273972"/>
  </r>
  <r>
    <x v="3207"/>
    <d v="2010-05-03T00:00:00"/>
    <m/>
    <x v="0"/>
    <x v="11"/>
    <n v="1"/>
    <n v="1"/>
    <n v="2.8027397260273972"/>
  </r>
  <r>
    <x v="3208"/>
    <d v="2010-04-30T00:00:00"/>
    <m/>
    <x v="0"/>
    <x v="6"/>
    <n v="1"/>
    <n v="1"/>
    <n v="2.8109589041095893"/>
  </r>
  <r>
    <x v="3209"/>
    <d v="2010-04-28T00:00:00"/>
    <m/>
    <x v="0"/>
    <x v="6"/>
    <n v="1"/>
    <n v="1"/>
    <n v="2.8164383561643835"/>
  </r>
  <r>
    <x v="3210"/>
    <d v="2010-04-28T00:00:00"/>
    <m/>
    <x v="0"/>
    <x v="6"/>
    <n v="1"/>
    <n v="1"/>
    <n v="2.8164383561643835"/>
  </r>
  <r>
    <x v="3211"/>
    <d v="2010-04-27T00:00:00"/>
    <m/>
    <x v="0"/>
    <x v="6"/>
    <n v="1"/>
    <n v="1"/>
    <n v="2.8191780821917809"/>
  </r>
  <r>
    <x v="3212"/>
    <d v="2009-05-11T00:00:00"/>
    <d v="2012-03-08T00:00:00"/>
    <x v="1"/>
    <x v="11"/>
    <n v="1"/>
    <n v="0"/>
    <n v="2.8273972602739725"/>
  </r>
  <r>
    <x v="3213"/>
    <d v="2010-04-23T00:00:00"/>
    <m/>
    <x v="0"/>
    <x v="6"/>
    <n v="1"/>
    <n v="1"/>
    <n v="2.8301369863013699"/>
  </r>
  <r>
    <x v="3214"/>
    <d v="2010-04-22T00:00:00"/>
    <m/>
    <x v="0"/>
    <x v="6"/>
    <n v="1"/>
    <n v="1"/>
    <n v="2.8328767123287673"/>
  </r>
  <r>
    <x v="3215"/>
    <d v="2010-04-21T00:00:00"/>
    <m/>
    <x v="0"/>
    <x v="6"/>
    <n v="1"/>
    <n v="1"/>
    <n v="2.8356164383561642"/>
  </r>
  <r>
    <x v="3216"/>
    <d v="2010-04-20T00:00:00"/>
    <m/>
    <x v="0"/>
    <x v="6"/>
    <n v="1"/>
    <n v="1"/>
    <n v="2.8383561643835615"/>
  </r>
  <r>
    <x v="3217"/>
    <d v="2010-04-20T00:00:00"/>
    <m/>
    <x v="0"/>
    <x v="6"/>
    <n v="1"/>
    <n v="1"/>
    <n v="2.8383561643835615"/>
  </r>
  <r>
    <x v="3218"/>
    <d v="2010-04-20T00:00:00"/>
    <m/>
    <x v="0"/>
    <x v="6"/>
    <n v="1"/>
    <n v="1"/>
    <n v="2.8383561643835615"/>
  </r>
  <r>
    <x v="3219"/>
    <d v="2010-04-20T00:00:00"/>
    <m/>
    <x v="0"/>
    <x v="6"/>
    <n v="1"/>
    <n v="1"/>
    <n v="2.8383561643835615"/>
  </r>
  <r>
    <x v="3220"/>
    <d v="2010-04-20T00:00:00"/>
    <m/>
    <x v="0"/>
    <x v="6"/>
    <n v="1"/>
    <n v="1"/>
    <n v="2.8383561643835615"/>
  </r>
  <r>
    <x v="3221"/>
    <d v="2010-05-21T00:00:00"/>
    <d v="2013-03-22T00:00:00"/>
    <x v="0"/>
    <x v="11"/>
    <n v="1"/>
    <n v="0"/>
    <n v="2.8383561643835615"/>
  </r>
  <r>
    <x v="3222"/>
    <d v="2010-01-25T00:00:00"/>
    <d v="2012-11-27T00:00:00"/>
    <x v="0"/>
    <x v="4"/>
    <n v="1"/>
    <n v="0"/>
    <n v="2.8410958904109589"/>
  </r>
  <r>
    <x v="3223"/>
    <d v="2009-06-11T00:00:00"/>
    <d v="2012-04-16T00:00:00"/>
    <x v="1"/>
    <x v="8"/>
    <n v="1"/>
    <n v="0"/>
    <n v="2.8493150684931505"/>
  </r>
  <r>
    <x v="3224"/>
    <d v="2010-04-16T00:00:00"/>
    <m/>
    <x v="0"/>
    <x v="6"/>
    <n v="1"/>
    <n v="1"/>
    <n v="2.8493150684931505"/>
  </r>
  <r>
    <x v="3225"/>
    <d v="2010-04-16T00:00:00"/>
    <m/>
    <x v="0"/>
    <x v="6"/>
    <n v="1"/>
    <n v="1"/>
    <n v="2.8493150684931505"/>
  </r>
  <r>
    <x v="3226"/>
    <d v="2010-04-15T00:00:00"/>
    <m/>
    <x v="0"/>
    <x v="6"/>
    <n v="1"/>
    <n v="1"/>
    <n v="2.8520547945205479"/>
  </r>
  <r>
    <x v="3227"/>
    <d v="2010-04-15T00:00:00"/>
    <m/>
    <x v="0"/>
    <x v="6"/>
    <n v="1"/>
    <n v="1"/>
    <n v="2.8520547945205479"/>
  </r>
  <r>
    <x v="3228"/>
    <d v="2010-04-15T00:00:00"/>
    <m/>
    <x v="0"/>
    <x v="6"/>
    <n v="1"/>
    <n v="1"/>
    <n v="2.8520547945205479"/>
  </r>
  <r>
    <x v="3229"/>
    <d v="2010-04-14T00:00:00"/>
    <m/>
    <x v="0"/>
    <x v="6"/>
    <n v="1"/>
    <n v="1"/>
    <n v="2.8547945205479452"/>
  </r>
  <r>
    <x v="3230"/>
    <d v="2010-04-14T00:00:00"/>
    <m/>
    <x v="0"/>
    <x v="6"/>
    <n v="1"/>
    <n v="1"/>
    <n v="2.8547945205479452"/>
  </r>
  <r>
    <x v="3231"/>
    <d v="2010-04-14T00:00:00"/>
    <m/>
    <x v="0"/>
    <x v="6"/>
    <n v="1"/>
    <n v="1"/>
    <n v="2.8547945205479452"/>
  </r>
  <r>
    <x v="3232"/>
    <d v="2010-04-12T00:00:00"/>
    <m/>
    <x v="0"/>
    <x v="6"/>
    <n v="1"/>
    <n v="1"/>
    <n v="2.8602739726027395"/>
  </r>
  <r>
    <x v="3233"/>
    <d v="2009-03-03T00:00:00"/>
    <d v="2012-01-12T00:00:00"/>
    <x v="1"/>
    <x v="9"/>
    <n v="1"/>
    <n v="0"/>
    <n v="2.8630136986301369"/>
  </r>
  <r>
    <x v="3234"/>
    <d v="2010-04-09T00:00:00"/>
    <m/>
    <x v="0"/>
    <x v="6"/>
    <n v="1"/>
    <n v="1"/>
    <n v="2.8684931506849316"/>
  </r>
  <r>
    <x v="3235"/>
    <d v="2008-07-31T00:00:00"/>
    <d v="2011-06-14T00:00:00"/>
    <x v="3"/>
    <x v="10"/>
    <n v="1"/>
    <n v="0"/>
    <n v="2.871232876712329"/>
  </r>
  <r>
    <x v="3236"/>
    <d v="2010-04-08T00:00:00"/>
    <m/>
    <x v="0"/>
    <x v="6"/>
    <n v="1"/>
    <n v="1"/>
    <n v="2.871232876712329"/>
  </r>
  <r>
    <x v="3237"/>
    <d v="2010-04-08T00:00:00"/>
    <m/>
    <x v="0"/>
    <x v="6"/>
    <n v="1"/>
    <n v="1"/>
    <n v="2.871232876712329"/>
  </r>
  <r>
    <x v="3238"/>
    <d v="2008-12-02T00:00:00"/>
    <d v="2011-10-17T00:00:00"/>
    <x v="3"/>
    <x v="1"/>
    <n v="1"/>
    <n v="0"/>
    <n v="2.8739726027397259"/>
  </r>
  <r>
    <x v="3239"/>
    <d v="2010-04-07T00:00:00"/>
    <m/>
    <x v="0"/>
    <x v="6"/>
    <n v="1"/>
    <n v="1"/>
    <n v="2.8739726027397259"/>
  </r>
  <r>
    <x v="3240"/>
    <d v="2010-04-06T00:00:00"/>
    <m/>
    <x v="0"/>
    <x v="6"/>
    <n v="1"/>
    <n v="1"/>
    <n v="2.8767123287671232"/>
  </r>
  <r>
    <x v="3241"/>
    <d v="2010-04-05T00:00:00"/>
    <m/>
    <x v="0"/>
    <x v="6"/>
    <n v="1"/>
    <n v="1"/>
    <n v="2.8794520547945206"/>
  </r>
  <r>
    <x v="3242"/>
    <d v="2010-04-05T00:00:00"/>
    <m/>
    <x v="0"/>
    <x v="6"/>
    <n v="1"/>
    <n v="1"/>
    <n v="2.8794520547945206"/>
  </r>
  <r>
    <x v="3243"/>
    <d v="2010-04-02T00:00:00"/>
    <m/>
    <x v="0"/>
    <x v="6"/>
    <n v="1"/>
    <n v="1"/>
    <n v="2.8876712328767122"/>
  </r>
  <r>
    <x v="3244"/>
    <d v="2010-03-31T00:00:00"/>
    <m/>
    <x v="0"/>
    <x v="9"/>
    <n v="1"/>
    <n v="1"/>
    <n v="2.893150684931507"/>
  </r>
  <r>
    <x v="3245"/>
    <d v="2010-03-31T00:00:00"/>
    <m/>
    <x v="0"/>
    <x v="9"/>
    <n v="1"/>
    <n v="1"/>
    <n v="2.893150684931507"/>
  </r>
  <r>
    <x v="3246"/>
    <d v="2010-03-29T00:00:00"/>
    <m/>
    <x v="0"/>
    <x v="9"/>
    <n v="1"/>
    <n v="1"/>
    <n v="2.8986301369863012"/>
  </r>
  <r>
    <x v="3247"/>
    <d v="2010-03-29T00:00:00"/>
    <m/>
    <x v="0"/>
    <x v="9"/>
    <n v="1"/>
    <n v="1"/>
    <n v="2.8986301369863012"/>
  </r>
  <r>
    <x v="3248"/>
    <d v="2008-11-14T00:00:00"/>
    <d v="2011-10-11T00:00:00"/>
    <x v="3"/>
    <x v="5"/>
    <n v="1"/>
    <n v="0"/>
    <n v="2.9068493150684933"/>
  </r>
  <r>
    <x v="3249"/>
    <d v="2010-03-26T00:00:00"/>
    <m/>
    <x v="0"/>
    <x v="9"/>
    <n v="1"/>
    <n v="1"/>
    <n v="2.9068493150684933"/>
  </r>
  <r>
    <x v="3250"/>
    <d v="2010-03-25T00:00:00"/>
    <m/>
    <x v="0"/>
    <x v="9"/>
    <n v="1"/>
    <n v="1"/>
    <n v="2.9095890410958902"/>
  </r>
  <r>
    <x v="3251"/>
    <d v="2009-02-06T00:00:00"/>
    <d v="2012-01-06T00:00:00"/>
    <x v="1"/>
    <x v="2"/>
    <n v="1"/>
    <n v="0"/>
    <n v="2.9150684931506849"/>
  </r>
  <r>
    <x v="3252"/>
    <d v="2010-02-26T00:00:00"/>
    <d v="2013-01-28T00:00:00"/>
    <x v="0"/>
    <x v="2"/>
    <n v="1"/>
    <n v="0"/>
    <n v="2.9232876712328766"/>
  </r>
  <r>
    <x v="3253"/>
    <d v="2010-03-19T00:00:00"/>
    <m/>
    <x v="0"/>
    <x v="9"/>
    <n v="1"/>
    <n v="1"/>
    <n v="2.9260273972602739"/>
  </r>
  <r>
    <x v="3254"/>
    <d v="2010-03-19T00:00:00"/>
    <m/>
    <x v="0"/>
    <x v="9"/>
    <n v="1"/>
    <n v="1"/>
    <n v="2.9260273972602739"/>
  </r>
  <r>
    <x v="3255"/>
    <d v="2008-11-14T00:00:00"/>
    <d v="2011-10-19T00:00:00"/>
    <x v="3"/>
    <x v="5"/>
    <n v="1"/>
    <n v="0"/>
    <n v="2.9287671232876713"/>
  </r>
  <r>
    <x v="3256"/>
    <d v="2010-03-18T00:00:00"/>
    <m/>
    <x v="0"/>
    <x v="9"/>
    <n v="1"/>
    <n v="1"/>
    <n v="2.9287671232876713"/>
  </r>
  <r>
    <x v="3257"/>
    <d v="2009-02-12T00:00:00"/>
    <d v="2012-01-18T00:00:00"/>
    <x v="1"/>
    <x v="2"/>
    <n v="1"/>
    <n v="0"/>
    <n v="2.9315068493150687"/>
  </r>
  <r>
    <x v="3258"/>
    <d v="2010-03-17T00:00:00"/>
    <m/>
    <x v="0"/>
    <x v="9"/>
    <n v="1"/>
    <n v="1"/>
    <n v="2.9315068493150687"/>
  </r>
  <r>
    <x v="3259"/>
    <d v="2010-03-16T00:00:00"/>
    <m/>
    <x v="0"/>
    <x v="9"/>
    <n v="1"/>
    <n v="1"/>
    <n v="2.9342465753424656"/>
  </r>
  <r>
    <x v="3260"/>
    <d v="2009-04-07T00:00:00"/>
    <d v="2012-03-15T00:00:00"/>
    <x v="1"/>
    <x v="6"/>
    <n v="1"/>
    <n v="0"/>
    <n v="2.9397260273972603"/>
  </r>
  <r>
    <x v="3261"/>
    <d v="2010-03-12T00:00:00"/>
    <m/>
    <x v="0"/>
    <x v="9"/>
    <n v="1"/>
    <n v="1"/>
    <n v="2.9452054794520546"/>
  </r>
  <r>
    <x v="3262"/>
    <d v="2010-03-11T00:00:00"/>
    <m/>
    <x v="0"/>
    <x v="9"/>
    <n v="1"/>
    <n v="1"/>
    <n v="2.9479452054794519"/>
  </r>
  <r>
    <x v="3263"/>
    <d v="2010-03-11T00:00:00"/>
    <m/>
    <x v="0"/>
    <x v="9"/>
    <n v="1"/>
    <n v="1"/>
    <n v="2.9479452054794519"/>
  </r>
  <r>
    <x v="3264"/>
    <d v="2010-03-11T00:00:00"/>
    <m/>
    <x v="0"/>
    <x v="9"/>
    <n v="1"/>
    <n v="1"/>
    <n v="2.9479452054794519"/>
  </r>
  <r>
    <x v="3265"/>
    <d v="2010-03-11T00:00:00"/>
    <m/>
    <x v="0"/>
    <x v="9"/>
    <n v="1"/>
    <n v="1"/>
    <n v="2.9479452054794519"/>
  </r>
  <r>
    <x v="3266"/>
    <d v="2010-03-11T00:00:00"/>
    <m/>
    <x v="0"/>
    <x v="9"/>
    <n v="1"/>
    <n v="1"/>
    <n v="2.9479452054794519"/>
  </r>
  <r>
    <x v="3267"/>
    <d v="2008-12-15T00:00:00"/>
    <d v="2011-11-29T00:00:00"/>
    <x v="3"/>
    <x v="1"/>
    <n v="1"/>
    <n v="0"/>
    <n v="2.956164383561644"/>
  </r>
  <r>
    <x v="3268"/>
    <d v="2008-12-17T00:00:00"/>
    <d v="2011-12-02T00:00:00"/>
    <x v="3"/>
    <x v="1"/>
    <n v="1"/>
    <n v="0"/>
    <n v="2.9589041095890409"/>
  </r>
  <r>
    <x v="3269"/>
    <d v="2009-11-02T00:00:00"/>
    <d v="2012-10-17T00:00:00"/>
    <x v="1"/>
    <x v="5"/>
    <n v="1"/>
    <n v="0"/>
    <n v="2.9589041095890409"/>
  </r>
  <r>
    <x v="3270"/>
    <d v="2009-02-20T00:00:00"/>
    <d v="2012-02-06T00:00:00"/>
    <x v="1"/>
    <x v="2"/>
    <n v="1"/>
    <n v="0"/>
    <n v="2.9616438356164383"/>
  </r>
  <r>
    <x v="3271"/>
    <d v="2008-03-21T00:00:00"/>
    <d v="2011-03-08T00:00:00"/>
    <x v="3"/>
    <x v="9"/>
    <n v="1"/>
    <n v="0"/>
    <n v="2.9643835616438357"/>
  </r>
  <r>
    <x v="3272"/>
    <d v="2010-03-04T00:00:00"/>
    <m/>
    <x v="0"/>
    <x v="9"/>
    <n v="1"/>
    <n v="1"/>
    <n v="2.967123287671233"/>
  </r>
  <r>
    <x v="3273"/>
    <d v="2010-03-04T00:00:00"/>
    <m/>
    <x v="0"/>
    <x v="9"/>
    <n v="1"/>
    <n v="1"/>
    <n v="2.967123287671233"/>
  </r>
  <r>
    <x v="3274"/>
    <d v="2010-02-26T00:00:00"/>
    <m/>
    <x v="0"/>
    <x v="2"/>
    <n v="1"/>
    <n v="1"/>
    <n v="2.9835616438356163"/>
  </r>
  <r>
    <x v="3275"/>
    <d v="2010-02-25T00:00:00"/>
    <m/>
    <x v="0"/>
    <x v="2"/>
    <n v="1"/>
    <n v="1"/>
    <n v="2.9863013698630136"/>
  </r>
  <r>
    <x v="3276"/>
    <d v="2010-02-25T00:00:00"/>
    <m/>
    <x v="0"/>
    <x v="2"/>
    <n v="1"/>
    <n v="1"/>
    <n v="2.9863013698630136"/>
  </r>
  <r>
    <x v="3277"/>
    <d v="2010-02-25T00:00:00"/>
    <m/>
    <x v="0"/>
    <x v="2"/>
    <n v="1"/>
    <n v="1"/>
    <n v="2.9863013698630136"/>
  </r>
  <r>
    <x v="3278"/>
    <d v="2010-02-24T00:00:00"/>
    <m/>
    <x v="0"/>
    <x v="2"/>
    <n v="1"/>
    <n v="1"/>
    <n v="2.989041095890411"/>
  </r>
  <r>
    <x v="3279"/>
    <d v="2010-02-23T00:00:00"/>
    <m/>
    <x v="0"/>
    <x v="2"/>
    <n v="1"/>
    <n v="1"/>
    <n v="2.9917808219178084"/>
  </r>
  <r>
    <x v="3280"/>
    <d v="2010-02-22T00:00:00"/>
    <m/>
    <x v="0"/>
    <x v="2"/>
    <n v="1"/>
    <n v="1"/>
    <n v="2.9945205479452053"/>
  </r>
  <r>
    <x v="3281"/>
    <d v="2008-05-09T00:00:00"/>
    <d v="2011-05-12T00:00:00"/>
    <x v="3"/>
    <x v="11"/>
    <n v="1"/>
    <n v="0"/>
    <n v="3.0082191780821916"/>
  </r>
  <r>
    <x v="3282"/>
    <d v="2010-02-15T00:00:00"/>
    <m/>
    <x v="0"/>
    <x v="2"/>
    <n v="1"/>
    <n v="1"/>
    <n v="3.0136986301369864"/>
  </r>
  <r>
    <x v="3283"/>
    <d v="2008-10-08T00:00:00"/>
    <d v="2011-10-14T00:00:00"/>
    <x v="3"/>
    <x v="7"/>
    <n v="1"/>
    <n v="0"/>
    <n v="3.0164383561643837"/>
  </r>
  <r>
    <x v="3284"/>
    <d v="2010-02-11T00:00:00"/>
    <m/>
    <x v="0"/>
    <x v="2"/>
    <n v="1"/>
    <n v="1"/>
    <n v="3.0246575342465754"/>
  </r>
  <r>
    <x v="3285"/>
    <d v="2010-02-09T00:00:00"/>
    <m/>
    <x v="0"/>
    <x v="2"/>
    <n v="1"/>
    <n v="1"/>
    <n v="3.0301369863013701"/>
  </r>
  <r>
    <x v="3286"/>
    <d v="2010-02-09T00:00:00"/>
    <m/>
    <x v="0"/>
    <x v="2"/>
    <n v="1"/>
    <n v="1"/>
    <n v="3.0301369863013701"/>
  </r>
  <r>
    <x v="3287"/>
    <d v="2010-02-08T00:00:00"/>
    <m/>
    <x v="0"/>
    <x v="2"/>
    <n v="1"/>
    <n v="1"/>
    <n v="3.032876712328767"/>
  </r>
  <r>
    <x v="3288"/>
    <d v="2010-02-02T00:00:00"/>
    <m/>
    <x v="0"/>
    <x v="2"/>
    <n v="1"/>
    <n v="1"/>
    <n v="3.0493150684931507"/>
  </r>
  <r>
    <x v="3289"/>
    <d v="2009-10-06T00:00:00"/>
    <d v="2012-10-24T00:00:00"/>
    <x v="1"/>
    <x v="7"/>
    <n v="1"/>
    <n v="0"/>
    <n v="3.0520547945205481"/>
  </r>
  <r>
    <x v="3290"/>
    <d v="2010-02-01T00:00:00"/>
    <m/>
    <x v="0"/>
    <x v="2"/>
    <n v="1"/>
    <n v="1"/>
    <n v="3.0520547945205481"/>
  </r>
  <r>
    <x v="3291"/>
    <d v="2010-01-29T00:00:00"/>
    <m/>
    <x v="0"/>
    <x v="4"/>
    <n v="1"/>
    <n v="1"/>
    <n v="3.0602739726027397"/>
  </r>
  <r>
    <x v="3292"/>
    <d v="2010-01-29T00:00:00"/>
    <m/>
    <x v="0"/>
    <x v="4"/>
    <n v="1"/>
    <n v="1"/>
    <n v="3.0602739726027397"/>
  </r>
  <r>
    <x v="3293"/>
    <d v="2010-01-28T00:00:00"/>
    <m/>
    <x v="0"/>
    <x v="4"/>
    <n v="1"/>
    <n v="1"/>
    <n v="3.0630136986301371"/>
  </r>
  <r>
    <x v="3294"/>
    <d v="2010-01-28T00:00:00"/>
    <m/>
    <x v="0"/>
    <x v="4"/>
    <n v="1"/>
    <n v="1"/>
    <n v="3.0630136986301371"/>
  </r>
  <r>
    <x v="3295"/>
    <d v="2010-01-28T00:00:00"/>
    <m/>
    <x v="0"/>
    <x v="4"/>
    <n v="1"/>
    <n v="1"/>
    <n v="3.0630136986301371"/>
  </r>
  <r>
    <x v="3296"/>
    <d v="2010-01-27T00:00:00"/>
    <m/>
    <x v="0"/>
    <x v="4"/>
    <n v="1"/>
    <n v="1"/>
    <n v="3.0657534246575344"/>
  </r>
  <r>
    <x v="3297"/>
    <d v="2010-01-25T00:00:00"/>
    <m/>
    <x v="0"/>
    <x v="4"/>
    <n v="1"/>
    <n v="1"/>
    <n v="3.0712328767123287"/>
  </r>
  <r>
    <x v="3298"/>
    <d v="2010-01-14T00:00:00"/>
    <d v="2013-02-11T00:00:00"/>
    <x v="0"/>
    <x v="4"/>
    <n v="1"/>
    <n v="0"/>
    <n v="3.0794520547945203"/>
  </r>
  <r>
    <x v="3299"/>
    <d v="2010-01-20T00:00:00"/>
    <m/>
    <x v="0"/>
    <x v="4"/>
    <n v="1"/>
    <n v="1"/>
    <n v="3.0849315068493151"/>
  </r>
  <r>
    <x v="3300"/>
    <d v="2010-01-18T00:00:00"/>
    <m/>
    <x v="0"/>
    <x v="4"/>
    <n v="1"/>
    <n v="1"/>
    <n v="3.0904109589041098"/>
  </r>
  <r>
    <x v="3301"/>
    <d v="2010-01-14T00:00:00"/>
    <m/>
    <x v="0"/>
    <x v="4"/>
    <n v="1"/>
    <n v="1"/>
    <n v="3.1013698630136988"/>
  </r>
  <r>
    <x v="3302"/>
    <d v="2009-01-29T00:00:00"/>
    <d v="2012-03-07T00:00:00"/>
    <x v="1"/>
    <x v="4"/>
    <n v="1"/>
    <n v="0"/>
    <n v="3.1041095890410957"/>
  </r>
  <r>
    <x v="3303"/>
    <d v="2010-01-12T00:00:00"/>
    <m/>
    <x v="0"/>
    <x v="4"/>
    <n v="1"/>
    <n v="1"/>
    <n v="3.106849315068493"/>
  </r>
  <r>
    <x v="3304"/>
    <d v="2008-11-21T00:00:00"/>
    <d v="2012-01-03T00:00:00"/>
    <x v="3"/>
    <x v="5"/>
    <n v="1"/>
    <n v="0"/>
    <n v="3.117808219178082"/>
  </r>
  <r>
    <x v="3305"/>
    <d v="2010-01-08T00:00:00"/>
    <m/>
    <x v="0"/>
    <x v="4"/>
    <n v="1"/>
    <n v="1"/>
    <n v="3.117808219178082"/>
  </r>
  <r>
    <x v="3306"/>
    <d v="2010-01-08T00:00:00"/>
    <m/>
    <x v="0"/>
    <x v="4"/>
    <n v="1"/>
    <n v="1"/>
    <n v="3.117808219178082"/>
  </r>
  <r>
    <x v="3307"/>
    <d v="2008-07-31T00:00:00"/>
    <d v="2011-09-16T00:00:00"/>
    <x v="3"/>
    <x v="10"/>
    <n v="1"/>
    <n v="0"/>
    <n v="3.128767123287671"/>
  </r>
  <r>
    <x v="3308"/>
    <d v="2010-01-04T00:00:00"/>
    <m/>
    <x v="0"/>
    <x v="4"/>
    <n v="1"/>
    <n v="1"/>
    <n v="3.128767123287671"/>
  </r>
  <r>
    <x v="3309"/>
    <d v="2009-11-09T00:00:00"/>
    <d v="2012-12-26T00:00:00"/>
    <x v="1"/>
    <x v="5"/>
    <n v="1"/>
    <n v="0"/>
    <n v="3.1315068493150684"/>
  </r>
  <r>
    <x v="3310"/>
    <d v="2009-07-30T00:00:00"/>
    <d v="2012-09-17T00:00:00"/>
    <x v="1"/>
    <x v="10"/>
    <n v="1"/>
    <n v="0"/>
    <n v="3.1369863013698631"/>
  </r>
  <r>
    <x v="3311"/>
    <d v="2009-06-24T00:00:00"/>
    <d v="2012-08-13T00:00:00"/>
    <x v="1"/>
    <x v="8"/>
    <n v="1"/>
    <n v="0"/>
    <n v="3.1397260273972605"/>
  </r>
  <r>
    <x v="3312"/>
    <d v="2009-12-29T00:00:00"/>
    <m/>
    <x v="1"/>
    <x v="1"/>
    <n v="1"/>
    <n v="1"/>
    <n v="3.1452054794520548"/>
  </r>
  <r>
    <x v="3313"/>
    <d v="2008-11-25T00:00:00"/>
    <d v="2012-01-18T00:00:00"/>
    <x v="3"/>
    <x v="5"/>
    <n v="1"/>
    <n v="0"/>
    <n v="3.1479452054794521"/>
  </r>
  <r>
    <x v="3314"/>
    <d v="2009-12-22T00:00:00"/>
    <m/>
    <x v="1"/>
    <x v="1"/>
    <n v="1"/>
    <n v="1"/>
    <n v="3.1643835616438358"/>
  </r>
  <r>
    <x v="3315"/>
    <d v="2009-01-08T00:00:00"/>
    <d v="2012-03-08T00:00:00"/>
    <x v="1"/>
    <x v="4"/>
    <n v="1"/>
    <n v="0"/>
    <n v="3.1643835616438358"/>
  </r>
  <r>
    <x v="3316"/>
    <d v="2009-12-22T00:00:00"/>
    <m/>
    <x v="1"/>
    <x v="1"/>
    <n v="1"/>
    <n v="1"/>
    <n v="3.1643835616438358"/>
  </r>
  <r>
    <x v="3317"/>
    <d v="2009-12-22T00:00:00"/>
    <m/>
    <x v="1"/>
    <x v="1"/>
    <n v="1"/>
    <n v="1"/>
    <n v="3.1643835616438358"/>
  </r>
  <r>
    <x v="3318"/>
    <d v="2009-12-16T00:00:00"/>
    <d v="2013-02-15T00:00:00"/>
    <x v="1"/>
    <x v="1"/>
    <n v="1"/>
    <n v="0"/>
    <n v="3.1698630136986301"/>
  </r>
  <r>
    <x v="3319"/>
    <d v="2009-12-18T00:00:00"/>
    <m/>
    <x v="1"/>
    <x v="1"/>
    <n v="1"/>
    <n v="1"/>
    <n v="3.1753424657534248"/>
  </r>
  <r>
    <x v="3320"/>
    <d v="2009-12-16T00:00:00"/>
    <m/>
    <x v="1"/>
    <x v="1"/>
    <n v="1"/>
    <n v="1"/>
    <n v="3.1808219178082191"/>
  </r>
  <r>
    <x v="3321"/>
    <d v="2009-12-16T00:00:00"/>
    <m/>
    <x v="1"/>
    <x v="1"/>
    <n v="1"/>
    <n v="1"/>
    <n v="3.1808219178082191"/>
  </r>
  <r>
    <x v="3322"/>
    <d v="2009-12-15T00:00:00"/>
    <m/>
    <x v="1"/>
    <x v="1"/>
    <n v="1"/>
    <n v="1"/>
    <n v="3.1835616438356165"/>
  </r>
  <r>
    <x v="3323"/>
    <d v="2009-12-11T00:00:00"/>
    <m/>
    <x v="1"/>
    <x v="1"/>
    <n v="1"/>
    <n v="1"/>
    <n v="3.1945205479452055"/>
  </r>
  <r>
    <x v="3324"/>
    <d v="2009-12-11T00:00:00"/>
    <m/>
    <x v="1"/>
    <x v="1"/>
    <n v="1"/>
    <n v="1"/>
    <n v="3.1945205479452055"/>
  </r>
  <r>
    <x v="3325"/>
    <d v="2008-08-21T00:00:00"/>
    <d v="2011-11-01T00:00:00"/>
    <x v="3"/>
    <x v="0"/>
    <n v="1"/>
    <n v="0"/>
    <n v="3.1972602739726028"/>
  </r>
  <r>
    <x v="3326"/>
    <d v="2009-12-10T00:00:00"/>
    <m/>
    <x v="1"/>
    <x v="1"/>
    <n v="1"/>
    <n v="1"/>
    <n v="3.1972602739726028"/>
  </r>
  <r>
    <x v="3327"/>
    <d v="2009-12-09T00:00:00"/>
    <m/>
    <x v="1"/>
    <x v="1"/>
    <n v="1"/>
    <n v="1"/>
    <n v="3.2"/>
  </r>
  <r>
    <x v="3328"/>
    <d v="2009-12-09T00:00:00"/>
    <m/>
    <x v="1"/>
    <x v="1"/>
    <n v="1"/>
    <n v="1"/>
    <n v="3.2"/>
  </r>
  <r>
    <x v="3329"/>
    <d v="2009-12-09T00:00:00"/>
    <m/>
    <x v="1"/>
    <x v="1"/>
    <n v="1"/>
    <n v="1"/>
    <n v="3.2"/>
  </r>
  <r>
    <x v="3330"/>
    <d v="2009-12-08T00:00:00"/>
    <m/>
    <x v="1"/>
    <x v="1"/>
    <n v="1"/>
    <n v="1"/>
    <n v="3.2027397260273971"/>
  </r>
  <r>
    <x v="3331"/>
    <d v="2008-11-11T00:00:00"/>
    <d v="2012-01-26T00:00:00"/>
    <x v="3"/>
    <x v="5"/>
    <n v="1"/>
    <n v="0"/>
    <n v="3.2082191780821918"/>
  </r>
  <r>
    <x v="3332"/>
    <d v="2008-07-31T00:00:00"/>
    <d v="2011-10-17T00:00:00"/>
    <x v="3"/>
    <x v="10"/>
    <n v="1"/>
    <n v="0"/>
    <n v="3.2136986301369861"/>
  </r>
  <r>
    <x v="3333"/>
    <d v="2009-12-04T00:00:00"/>
    <m/>
    <x v="1"/>
    <x v="1"/>
    <n v="1"/>
    <n v="1"/>
    <n v="3.2136986301369861"/>
  </r>
  <r>
    <x v="3334"/>
    <d v="2009-12-04T00:00:00"/>
    <m/>
    <x v="1"/>
    <x v="1"/>
    <n v="1"/>
    <n v="1"/>
    <n v="3.2136986301369861"/>
  </r>
  <r>
    <x v="3335"/>
    <d v="2009-12-03T00:00:00"/>
    <m/>
    <x v="1"/>
    <x v="1"/>
    <n v="1"/>
    <n v="1"/>
    <n v="3.2164383561643834"/>
  </r>
  <r>
    <x v="3336"/>
    <d v="2009-12-02T00:00:00"/>
    <m/>
    <x v="1"/>
    <x v="1"/>
    <n v="1"/>
    <n v="1"/>
    <n v="3.2191780821917808"/>
  </r>
  <r>
    <x v="3337"/>
    <d v="2009-12-02T00:00:00"/>
    <m/>
    <x v="1"/>
    <x v="1"/>
    <n v="1"/>
    <n v="1"/>
    <n v="3.2191780821917808"/>
  </r>
  <r>
    <x v="3338"/>
    <d v="2009-11-30T00:00:00"/>
    <m/>
    <x v="1"/>
    <x v="5"/>
    <n v="1"/>
    <n v="1"/>
    <n v="3.2246575342465755"/>
  </r>
  <r>
    <x v="3339"/>
    <d v="2009-11-30T00:00:00"/>
    <m/>
    <x v="1"/>
    <x v="5"/>
    <n v="1"/>
    <n v="1"/>
    <n v="3.2246575342465755"/>
  </r>
  <r>
    <x v="3340"/>
    <d v="2009-11-30T00:00:00"/>
    <m/>
    <x v="1"/>
    <x v="5"/>
    <n v="1"/>
    <n v="1"/>
    <n v="3.2246575342465755"/>
  </r>
  <r>
    <x v="3341"/>
    <d v="2009-11-30T00:00:00"/>
    <m/>
    <x v="1"/>
    <x v="5"/>
    <n v="1"/>
    <n v="1"/>
    <n v="3.2246575342465755"/>
  </r>
  <r>
    <x v="3342"/>
    <d v="2009-11-30T00:00:00"/>
    <m/>
    <x v="1"/>
    <x v="5"/>
    <n v="1"/>
    <n v="1"/>
    <n v="3.2246575342465755"/>
  </r>
  <r>
    <x v="3343"/>
    <d v="2009-11-30T00:00:00"/>
    <m/>
    <x v="1"/>
    <x v="5"/>
    <n v="1"/>
    <n v="1"/>
    <n v="3.2246575342465755"/>
  </r>
  <r>
    <x v="3344"/>
    <d v="2009-11-30T00:00:00"/>
    <m/>
    <x v="1"/>
    <x v="5"/>
    <n v="1"/>
    <n v="1"/>
    <n v="3.2246575342465755"/>
  </r>
  <r>
    <x v="3345"/>
    <d v="2009-11-30T00:00:00"/>
    <m/>
    <x v="1"/>
    <x v="5"/>
    <n v="1"/>
    <n v="1"/>
    <n v="3.2246575342465755"/>
  </r>
  <r>
    <x v="3346"/>
    <d v="2009-11-29T00:00:00"/>
    <m/>
    <x v="1"/>
    <x v="5"/>
    <n v="1"/>
    <n v="1"/>
    <n v="3.2273972602739724"/>
  </r>
  <r>
    <x v="3347"/>
    <d v="2008-07-22T00:00:00"/>
    <d v="2011-10-17T00:00:00"/>
    <x v="3"/>
    <x v="10"/>
    <n v="1"/>
    <n v="0"/>
    <n v="3.2383561643835614"/>
  </r>
  <r>
    <x v="3348"/>
    <d v="2008-08-04T00:00:00"/>
    <d v="2011-11-01T00:00:00"/>
    <x v="3"/>
    <x v="0"/>
    <n v="1"/>
    <n v="0"/>
    <n v="3.2438356164383562"/>
  </r>
  <r>
    <x v="3349"/>
    <d v="2009-10-27T00:00:00"/>
    <d v="2013-01-25T00:00:00"/>
    <x v="1"/>
    <x v="7"/>
    <n v="1"/>
    <n v="0"/>
    <n v="3.2493150684931509"/>
  </r>
  <r>
    <x v="3350"/>
    <d v="2008-11-14T00:00:00"/>
    <d v="2012-02-14T00:00:00"/>
    <x v="3"/>
    <x v="5"/>
    <n v="1"/>
    <n v="0"/>
    <n v="3.2520547945205478"/>
  </r>
  <r>
    <x v="3351"/>
    <d v="2009-11-20T00:00:00"/>
    <m/>
    <x v="1"/>
    <x v="5"/>
    <n v="1"/>
    <n v="1"/>
    <n v="3.2520547945205478"/>
  </r>
  <r>
    <x v="3352"/>
    <d v="2009-11-19T00:00:00"/>
    <m/>
    <x v="1"/>
    <x v="5"/>
    <n v="1"/>
    <n v="1"/>
    <n v="3.2547945205479452"/>
  </r>
  <r>
    <x v="3353"/>
    <d v="2009-11-19T00:00:00"/>
    <m/>
    <x v="1"/>
    <x v="5"/>
    <n v="1"/>
    <n v="1"/>
    <n v="3.2547945205479452"/>
  </r>
  <r>
    <x v="3354"/>
    <d v="2009-11-18T00:00:00"/>
    <m/>
    <x v="1"/>
    <x v="5"/>
    <n v="1"/>
    <n v="1"/>
    <n v="3.2575342465753425"/>
  </r>
  <r>
    <x v="3355"/>
    <d v="2009-11-17T00:00:00"/>
    <m/>
    <x v="1"/>
    <x v="5"/>
    <n v="1"/>
    <n v="1"/>
    <n v="3.2602739726027399"/>
  </r>
  <r>
    <x v="3356"/>
    <d v="2009-11-16T00:00:00"/>
    <m/>
    <x v="1"/>
    <x v="5"/>
    <n v="1"/>
    <n v="1"/>
    <n v="3.2630136986301368"/>
  </r>
  <r>
    <x v="3357"/>
    <d v="2009-11-13T00:00:00"/>
    <m/>
    <x v="1"/>
    <x v="5"/>
    <n v="1"/>
    <n v="1"/>
    <n v="3.2712328767123289"/>
  </r>
  <r>
    <x v="3358"/>
    <d v="2009-11-13T00:00:00"/>
    <m/>
    <x v="1"/>
    <x v="5"/>
    <n v="1"/>
    <n v="1"/>
    <n v="3.2712328767123289"/>
  </r>
  <r>
    <x v="3359"/>
    <d v="2009-11-12T00:00:00"/>
    <m/>
    <x v="1"/>
    <x v="5"/>
    <n v="1"/>
    <n v="1"/>
    <n v="3.2739726027397262"/>
  </r>
  <r>
    <x v="3360"/>
    <d v="2009-11-11T00:00:00"/>
    <m/>
    <x v="1"/>
    <x v="5"/>
    <n v="1"/>
    <n v="1"/>
    <n v="3.2767123287671232"/>
  </r>
  <r>
    <x v="3361"/>
    <d v="2009-11-11T00:00:00"/>
    <m/>
    <x v="1"/>
    <x v="5"/>
    <n v="1"/>
    <n v="1"/>
    <n v="3.2767123287671232"/>
  </r>
  <r>
    <x v="3362"/>
    <d v="2009-11-09T00:00:00"/>
    <m/>
    <x v="1"/>
    <x v="5"/>
    <n v="1"/>
    <n v="1"/>
    <n v="3.2821917808219179"/>
  </r>
  <r>
    <x v="3363"/>
    <d v="2009-11-06T00:00:00"/>
    <m/>
    <x v="1"/>
    <x v="5"/>
    <n v="1"/>
    <n v="1"/>
    <n v="3.2904109589041095"/>
  </r>
  <r>
    <x v="3364"/>
    <d v="2009-11-06T00:00:00"/>
    <m/>
    <x v="1"/>
    <x v="5"/>
    <n v="1"/>
    <n v="1"/>
    <n v="3.2904109589041095"/>
  </r>
  <r>
    <x v="3365"/>
    <d v="2008-10-03T00:00:00"/>
    <d v="2012-01-18T00:00:00"/>
    <x v="3"/>
    <x v="7"/>
    <n v="1"/>
    <n v="0"/>
    <n v="3.2931506849315069"/>
  </r>
  <r>
    <x v="3366"/>
    <d v="2009-10-30T00:00:00"/>
    <m/>
    <x v="1"/>
    <x v="7"/>
    <n v="1"/>
    <n v="1"/>
    <n v="3.3095890410958906"/>
  </r>
  <r>
    <x v="3367"/>
    <d v="2009-10-30T00:00:00"/>
    <m/>
    <x v="1"/>
    <x v="7"/>
    <n v="1"/>
    <n v="1"/>
    <n v="3.3095890410958906"/>
  </r>
  <r>
    <x v="3368"/>
    <d v="2009-10-29T00:00:00"/>
    <m/>
    <x v="1"/>
    <x v="7"/>
    <n v="1"/>
    <n v="1"/>
    <n v="3.3123287671232875"/>
  </r>
  <r>
    <x v="3369"/>
    <d v="2009-10-28T00:00:00"/>
    <m/>
    <x v="1"/>
    <x v="7"/>
    <n v="1"/>
    <n v="1"/>
    <n v="3.3150684931506849"/>
  </r>
  <r>
    <x v="3370"/>
    <d v="2008-11-13T00:00:00"/>
    <d v="2012-03-08T00:00:00"/>
    <x v="3"/>
    <x v="5"/>
    <n v="1"/>
    <n v="0"/>
    <n v="3.3178082191780822"/>
  </r>
  <r>
    <x v="3371"/>
    <d v="2008-07-22T00:00:00"/>
    <d v="2011-11-16T00:00:00"/>
    <x v="3"/>
    <x v="10"/>
    <n v="1"/>
    <n v="0"/>
    <n v="3.3205479452054796"/>
  </r>
  <r>
    <x v="3372"/>
    <d v="2009-10-26T00:00:00"/>
    <m/>
    <x v="1"/>
    <x v="7"/>
    <n v="1"/>
    <n v="1"/>
    <n v="3.3205479452054796"/>
  </r>
  <r>
    <x v="3373"/>
    <d v="2009-10-26T00:00:00"/>
    <m/>
    <x v="1"/>
    <x v="7"/>
    <n v="1"/>
    <n v="1"/>
    <n v="3.3205479452054796"/>
  </r>
  <r>
    <x v="3374"/>
    <d v="2009-03-31T00:00:00"/>
    <d v="2012-07-26T00:00:00"/>
    <x v="1"/>
    <x v="9"/>
    <n v="1"/>
    <n v="0"/>
    <n v="3.3232876712328765"/>
  </r>
  <r>
    <x v="3375"/>
    <d v="2009-10-21T00:00:00"/>
    <m/>
    <x v="1"/>
    <x v="7"/>
    <n v="1"/>
    <n v="1"/>
    <n v="3.3342465753424659"/>
  </r>
  <r>
    <x v="3376"/>
    <d v="2009-06-09T00:00:00"/>
    <d v="2012-10-09T00:00:00"/>
    <x v="1"/>
    <x v="8"/>
    <n v="1"/>
    <n v="0"/>
    <n v="3.3369863013698629"/>
  </r>
  <r>
    <x v="3377"/>
    <d v="2009-10-19T00:00:00"/>
    <m/>
    <x v="1"/>
    <x v="7"/>
    <n v="1"/>
    <n v="1"/>
    <n v="3.3397260273972602"/>
  </r>
  <r>
    <x v="3378"/>
    <d v="2009-03-20T00:00:00"/>
    <d v="2012-07-23T00:00:00"/>
    <x v="1"/>
    <x v="9"/>
    <n v="1"/>
    <n v="0"/>
    <n v="3.3452054794520549"/>
  </r>
  <r>
    <x v="3379"/>
    <d v="2009-10-16T00:00:00"/>
    <d v="2013-02-19T00:00:00"/>
    <x v="1"/>
    <x v="7"/>
    <n v="1"/>
    <n v="0"/>
    <n v="3.3479452054794518"/>
  </r>
  <r>
    <x v="3380"/>
    <d v="2009-10-16T00:00:00"/>
    <m/>
    <x v="1"/>
    <x v="7"/>
    <n v="1"/>
    <n v="1"/>
    <n v="3.3479452054794518"/>
  </r>
  <r>
    <x v="3381"/>
    <d v="2009-01-12T00:00:00"/>
    <d v="2012-05-22T00:00:00"/>
    <x v="1"/>
    <x v="4"/>
    <n v="1"/>
    <n v="0"/>
    <n v="3.3589041095890413"/>
  </r>
  <r>
    <x v="3382"/>
    <d v="2008-10-21T00:00:00"/>
    <d v="2012-03-02T00:00:00"/>
    <x v="3"/>
    <x v="7"/>
    <n v="1"/>
    <n v="0"/>
    <n v="3.3643835616438356"/>
  </r>
  <r>
    <x v="3383"/>
    <d v="2009-10-30T00:00:00"/>
    <d v="2013-03-14T00:00:00"/>
    <x v="1"/>
    <x v="7"/>
    <n v="1"/>
    <n v="0"/>
    <n v="3.3726027397260272"/>
  </r>
  <r>
    <x v="3384"/>
    <d v="2009-10-07T00:00:00"/>
    <m/>
    <x v="1"/>
    <x v="7"/>
    <n v="1"/>
    <n v="1"/>
    <n v="3.3726027397260272"/>
  </r>
  <r>
    <x v="3385"/>
    <d v="2009-10-06T00:00:00"/>
    <m/>
    <x v="1"/>
    <x v="7"/>
    <n v="1"/>
    <n v="1"/>
    <n v="3.3753424657534246"/>
  </r>
  <r>
    <x v="3386"/>
    <d v="2009-10-05T00:00:00"/>
    <m/>
    <x v="1"/>
    <x v="7"/>
    <n v="1"/>
    <n v="1"/>
    <n v="3.3780821917808219"/>
  </r>
  <r>
    <x v="3387"/>
    <d v="2009-10-01T00:00:00"/>
    <m/>
    <x v="1"/>
    <x v="7"/>
    <n v="1"/>
    <n v="1"/>
    <n v="3.3890410958904109"/>
  </r>
  <r>
    <x v="3388"/>
    <d v="2009-09-30T00:00:00"/>
    <m/>
    <x v="1"/>
    <x v="3"/>
    <n v="1"/>
    <n v="1"/>
    <n v="3.3917808219178083"/>
  </r>
  <r>
    <x v="3389"/>
    <d v="2009-09-30T00:00:00"/>
    <m/>
    <x v="1"/>
    <x v="3"/>
    <n v="1"/>
    <n v="1"/>
    <n v="3.3917808219178083"/>
  </r>
  <r>
    <x v="3390"/>
    <d v="2009-09-30T00:00:00"/>
    <m/>
    <x v="1"/>
    <x v="3"/>
    <n v="1"/>
    <n v="1"/>
    <n v="3.3917808219178083"/>
  </r>
  <r>
    <x v="3391"/>
    <d v="2009-09-28T00:00:00"/>
    <m/>
    <x v="1"/>
    <x v="3"/>
    <n v="1"/>
    <n v="1"/>
    <n v="3.3972602739726026"/>
  </r>
  <r>
    <x v="3392"/>
    <d v="2009-09-28T00:00:00"/>
    <m/>
    <x v="1"/>
    <x v="3"/>
    <n v="1"/>
    <n v="1"/>
    <n v="3.3972602739726026"/>
  </r>
  <r>
    <x v="3393"/>
    <d v="2009-09-28T00:00:00"/>
    <m/>
    <x v="1"/>
    <x v="3"/>
    <n v="1"/>
    <n v="1"/>
    <n v="3.3972602739726026"/>
  </r>
  <r>
    <x v="3394"/>
    <d v="2009-09-25T00:00:00"/>
    <m/>
    <x v="1"/>
    <x v="3"/>
    <n v="1"/>
    <n v="1"/>
    <n v="3.4054794520547946"/>
  </r>
  <r>
    <x v="3395"/>
    <d v="2009-09-24T00:00:00"/>
    <m/>
    <x v="1"/>
    <x v="3"/>
    <n v="1"/>
    <n v="1"/>
    <n v="3.408219178082192"/>
  </r>
  <r>
    <x v="3396"/>
    <d v="2009-09-24T00:00:00"/>
    <m/>
    <x v="1"/>
    <x v="3"/>
    <n v="1"/>
    <n v="1"/>
    <n v="3.408219178082192"/>
  </r>
  <r>
    <x v="3397"/>
    <d v="2009-09-23T00:00:00"/>
    <m/>
    <x v="1"/>
    <x v="3"/>
    <n v="1"/>
    <n v="1"/>
    <n v="3.4109589041095889"/>
  </r>
  <r>
    <x v="3398"/>
    <d v="2009-03-20T00:00:00"/>
    <d v="2012-08-16T00:00:00"/>
    <x v="1"/>
    <x v="9"/>
    <n v="1"/>
    <n v="0"/>
    <n v="3.4109589041095889"/>
  </r>
  <r>
    <x v="3399"/>
    <d v="2009-09-23T00:00:00"/>
    <m/>
    <x v="1"/>
    <x v="3"/>
    <n v="1"/>
    <n v="1"/>
    <n v="3.4109589041095889"/>
  </r>
  <r>
    <x v="3400"/>
    <d v="2009-09-23T00:00:00"/>
    <m/>
    <x v="1"/>
    <x v="3"/>
    <n v="1"/>
    <n v="1"/>
    <n v="3.4109589041095889"/>
  </r>
  <r>
    <x v="3401"/>
    <d v="2008-11-10T00:00:00"/>
    <d v="2012-04-09T00:00:00"/>
    <x v="3"/>
    <x v="5"/>
    <n v="1"/>
    <n v="0"/>
    <n v="3.4136986301369863"/>
  </r>
  <r>
    <x v="3402"/>
    <d v="2009-09-22T00:00:00"/>
    <m/>
    <x v="1"/>
    <x v="3"/>
    <n v="1"/>
    <n v="1"/>
    <n v="3.4136986301369863"/>
  </r>
  <r>
    <x v="3403"/>
    <d v="2009-09-21T00:00:00"/>
    <m/>
    <x v="1"/>
    <x v="3"/>
    <n v="1"/>
    <n v="1"/>
    <n v="3.4164383561643836"/>
  </r>
  <r>
    <x v="3404"/>
    <d v="2009-03-05T00:00:00"/>
    <d v="2012-08-06T00:00:00"/>
    <x v="1"/>
    <x v="9"/>
    <n v="1"/>
    <n v="0"/>
    <n v="3.4246575342465753"/>
  </r>
  <r>
    <x v="3405"/>
    <d v="2008-05-29T00:00:00"/>
    <d v="2011-11-01T00:00:00"/>
    <x v="3"/>
    <x v="11"/>
    <n v="1"/>
    <n v="0"/>
    <n v="3.4273972602739726"/>
  </r>
  <r>
    <x v="3406"/>
    <d v="2009-09-17T00:00:00"/>
    <m/>
    <x v="1"/>
    <x v="3"/>
    <n v="1"/>
    <n v="1"/>
    <n v="3.4273972602739726"/>
  </r>
  <r>
    <x v="3407"/>
    <d v="2009-09-17T00:00:00"/>
    <m/>
    <x v="1"/>
    <x v="3"/>
    <n v="1"/>
    <n v="1"/>
    <n v="3.4273972602739726"/>
  </r>
  <r>
    <x v="3408"/>
    <d v="2009-09-15T00:00:00"/>
    <m/>
    <x v="1"/>
    <x v="3"/>
    <n v="1"/>
    <n v="1"/>
    <n v="3.4328767123287673"/>
  </r>
  <r>
    <x v="3409"/>
    <d v="2009-09-14T00:00:00"/>
    <m/>
    <x v="1"/>
    <x v="3"/>
    <n v="1"/>
    <n v="1"/>
    <n v="3.4356164383561643"/>
  </r>
  <r>
    <x v="3410"/>
    <d v="2009-09-11T00:00:00"/>
    <m/>
    <x v="1"/>
    <x v="3"/>
    <n v="1"/>
    <n v="1"/>
    <n v="3.4438356164383563"/>
  </r>
  <r>
    <x v="3411"/>
    <d v="2009-09-11T00:00:00"/>
    <m/>
    <x v="1"/>
    <x v="3"/>
    <n v="1"/>
    <n v="1"/>
    <n v="3.4438356164383563"/>
  </r>
  <r>
    <x v="3412"/>
    <d v="2009-09-10T00:00:00"/>
    <m/>
    <x v="1"/>
    <x v="3"/>
    <n v="1"/>
    <n v="1"/>
    <n v="3.4465753424657533"/>
  </r>
  <r>
    <x v="3413"/>
    <d v="2008-07-22T00:00:00"/>
    <d v="2012-01-03T00:00:00"/>
    <x v="3"/>
    <x v="10"/>
    <n v="1"/>
    <n v="0"/>
    <n v="3.452054794520548"/>
  </r>
  <r>
    <x v="3414"/>
    <d v="2009-09-08T00:00:00"/>
    <m/>
    <x v="1"/>
    <x v="3"/>
    <n v="1"/>
    <n v="1"/>
    <n v="3.452054794520548"/>
  </r>
  <r>
    <x v="3415"/>
    <d v="2009-02-09T00:00:00"/>
    <d v="2012-07-24T00:00:00"/>
    <x v="1"/>
    <x v="2"/>
    <n v="1"/>
    <n v="0"/>
    <n v="3.4547945205479453"/>
  </r>
  <r>
    <x v="3416"/>
    <d v="2009-04-10T00:00:00"/>
    <d v="2012-09-25T00:00:00"/>
    <x v="1"/>
    <x v="6"/>
    <n v="1"/>
    <n v="0"/>
    <n v="3.463013698630137"/>
  </r>
  <r>
    <x v="3417"/>
    <d v="2009-09-03T00:00:00"/>
    <m/>
    <x v="1"/>
    <x v="3"/>
    <n v="1"/>
    <n v="1"/>
    <n v="3.4657534246575343"/>
  </r>
  <r>
    <x v="3418"/>
    <d v="2009-07-30T00:00:00"/>
    <d v="2013-01-16T00:00:00"/>
    <x v="1"/>
    <x v="10"/>
    <n v="1"/>
    <n v="0"/>
    <n v="3.4684931506849317"/>
  </r>
  <r>
    <x v="3419"/>
    <d v="2009-09-02T00:00:00"/>
    <m/>
    <x v="1"/>
    <x v="3"/>
    <n v="1"/>
    <n v="1"/>
    <n v="3.4684931506849317"/>
  </r>
  <r>
    <x v="3420"/>
    <d v="2009-08-27T00:00:00"/>
    <m/>
    <x v="1"/>
    <x v="0"/>
    <n v="1"/>
    <n v="1"/>
    <n v="3.484931506849315"/>
  </r>
  <r>
    <x v="3421"/>
    <d v="2009-08-27T00:00:00"/>
    <m/>
    <x v="1"/>
    <x v="0"/>
    <n v="1"/>
    <n v="1"/>
    <n v="3.484931506849315"/>
  </r>
  <r>
    <x v="3422"/>
    <d v="2009-02-10T00:00:00"/>
    <d v="2012-08-06T00:00:00"/>
    <x v="1"/>
    <x v="2"/>
    <n v="1"/>
    <n v="0"/>
    <n v="3.4876712328767123"/>
  </r>
  <r>
    <x v="3423"/>
    <d v="2009-08-25T00:00:00"/>
    <m/>
    <x v="1"/>
    <x v="0"/>
    <n v="1"/>
    <n v="1"/>
    <n v="3.4904109589041097"/>
  </r>
  <r>
    <x v="3424"/>
    <d v="2009-08-20T00:00:00"/>
    <m/>
    <x v="1"/>
    <x v="0"/>
    <n v="1"/>
    <n v="1"/>
    <n v="3.504109589041096"/>
  </r>
  <r>
    <x v="3425"/>
    <d v="2009-08-20T00:00:00"/>
    <m/>
    <x v="1"/>
    <x v="0"/>
    <n v="1"/>
    <n v="1"/>
    <n v="3.504109589041096"/>
  </r>
  <r>
    <x v="3426"/>
    <d v="2009-08-19T00:00:00"/>
    <m/>
    <x v="1"/>
    <x v="0"/>
    <n v="1"/>
    <n v="1"/>
    <n v="3.506849315068493"/>
  </r>
  <r>
    <x v="3427"/>
    <d v="2009-06-01T00:00:00"/>
    <d v="2012-12-03T00:00:00"/>
    <x v="1"/>
    <x v="8"/>
    <n v="1"/>
    <n v="0"/>
    <n v="3.5095890410958903"/>
  </r>
  <r>
    <x v="3428"/>
    <d v="2009-08-18T00:00:00"/>
    <m/>
    <x v="1"/>
    <x v="0"/>
    <n v="1"/>
    <n v="1"/>
    <n v="3.5095890410958903"/>
  </r>
  <r>
    <x v="3429"/>
    <d v="2009-08-17T00:00:00"/>
    <m/>
    <x v="1"/>
    <x v="0"/>
    <n v="1"/>
    <n v="1"/>
    <n v="3.5123287671232877"/>
  </r>
  <r>
    <x v="3430"/>
    <d v="2009-08-13T00:00:00"/>
    <m/>
    <x v="1"/>
    <x v="0"/>
    <n v="1"/>
    <n v="1"/>
    <n v="3.5232876712328767"/>
  </r>
  <r>
    <x v="3431"/>
    <d v="2009-08-13T00:00:00"/>
    <m/>
    <x v="1"/>
    <x v="0"/>
    <n v="1"/>
    <n v="1"/>
    <n v="3.5232876712328767"/>
  </r>
  <r>
    <x v="3432"/>
    <d v="2009-08-13T00:00:00"/>
    <m/>
    <x v="1"/>
    <x v="0"/>
    <n v="1"/>
    <n v="1"/>
    <n v="3.5232876712328767"/>
  </r>
  <r>
    <x v="3433"/>
    <d v="2009-08-13T00:00:00"/>
    <m/>
    <x v="1"/>
    <x v="0"/>
    <n v="1"/>
    <n v="1"/>
    <n v="3.5232876712328767"/>
  </r>
  <r>
    <x v="3434"/>
    <d v="2009-08-12T00:00:00"/>
    <m/>
    <x v="1"/>
    <x v="0"/>
    <n v="1"/>
    <n v="1"/>
    <n v="3.526027397260274"/>
  </r>
  <r>
    <x v="3435"/>
    <d v="2009-08-12T00:00:00"/>
    <m/>
    <x v="1"/>
    <x v="0"/>
    <n v="1"/>
    <n v="1"/>
    <n v="3.526027397260274"/>
  </r>
  <r>
    <x v="3436"/>
    <d v="2009-08-12T00:00:00"/>
    <m/>
    <x v="1"/>
    <x v="0"/>
    <n v="1"/>
    <n v="1"/>
    <n v="3.526027397260274"/>
  </r>
  <r>
    <x v="3437"/>
    <d v="2008-11-20T00:00:00"/>
    <d v="2012-06-04T00:00:00"/>
    <x v="3"/>
    <x v="5"/>
    <n v="1"/>
    <n v="0"/>
    <n v="3.5397260273972604"/>
  </r>
  <r>
    <x v="3438"/>
    <d v="2009-05-29T00:00:00"/>
    <d v="2012-12-13T00:00:00"/>
    <x v="1"/>
    <x v="11"/>
    <n v="1"/>
    <n v="0"/>
    <n v="3.5452054794520547"/>
  </r>
  <r>
    <x v="3439"/>
    <d v="2009-08-03T00:00:00"/>
    <m/>
    <x v="1"/>
    <x v="0"/>
    <n v="1"/>
    <n v="1"/>
    <n v="3.5506849315068494"/>
  </r>
  <r>
    <x v="3440"/>
    <d v="2009-08-03T00:00:00"/>
    <m/>
    <x v="1"/>
    <x v="0"/>
    <n v="1"/>
    <n v="1"/>
    <n v="3.5506849315068494"/>
  </r>
  <r>
    <x v="3441"/>
    <d v="2009-07-29T00:00:00"/>
    <m/>
    <x v="1"/>
    <x v="10"/>
    <n v="1"/>
    <n v="1"/>
    <n v="3.5643835616438357"/>
  </r>
  <r>
    <x v="3442"/>
    <d v="2009-07-29T00:00:00"/>
    <m/>
    <x v="1"/>
    <x v="10"/>
    <n v="1"/>
    <n v="1"/>
    <n v="3.5643835616438357"/>
  </r>
  <r>
    <x v="3443"/>
    <d v="2009-07-28T00:00:00"/>
    <m/>
    <x v="1"/>
    <x v="10"/>
    <n v="1"/>
    <n v="1"/>
    <n v="3.5671232876712327"/>
  </r>
  <r>
    <x v="3444"/>
    <d v="2008-02-10T00:00:00"/>
    <d v="2011-09-06T00:00:00"/>
    <x v="3"/>
    <x v="2"/>
    <n v="1"/>
    <n v="0"/>
    <n v="3.5726027397260274"/>
  </r>
  <r>
    <x v="3445"/>
    <d v="2009-07-24T00:00:00"/>
    <m/>
    <x v="1"/>
    <x v="10"/>
    <n v="1"/>
    <n v="1"/>
    <n v="3.5780821917808221"/>
  </r>
  <r>
    <x v="3446"/>
    <d v="2009-07-23T00:00:00"/>
    <m/>
    <x v="1"/>
    <x v="10"/>
    <n v="1"/>
    <n v="1"/>
    <n v="3.580821917808219"/>
  </r>
  <r>
    <x v="3447"/>
    <d v="2009-07-23T00:00:00"/>
    <m/>
    <x v="1"/>
    <x v="10"/>
    <n v="1"/>
    <n v="1"/>
    <n v="3.580821917808219"/>
  </r>
  <r>
    <x v="3448"/>
    <d v="2009-07-23T00:00:00"/>
    <m/>
    <x v="1"/>
    <x v="10"/>
    <n v="1"/>
    <n v="1"/>
    <n v="3.580821917808219"/>
  </r>
  <r>
    <x v="3449"/>
    <d v="2009-07-23T00:00:00"/>
    <m/>
    <x v="1"/>
    <x v="10"/>
    <n v="1"/>
    <n v="1"/>
    <n v="3.580821917808219"/>
  </r>
  <r>
    <x v="3450"/>
    <d v="2009-07-23T00:00:00"/>
    <m/>
    <x v="1"/>
    <x v="10"/>
    <n v="1"/>
    <n v="1"/>
    <n v="3.580821917808219"/>
  </r>
  <r>
    <x v="3451"/>
    <d v="2009-07-23T00:00:00"/>
    <m/>
    <x v="1"/>
    <x v="10"/>
    <n v="1"/>
    <n v="1"/>
    <n v="3.580821917808219"/>
  </r>
  <r>
    <x v="3452"/>
    <d v="2009-07-23T00:00:00"/>
    <m/>
    <x v="1"/>
    <x v="10"/>
    <n v="1"/>
    <n v="1"/>
    <n v="3.580821917808219"/>
  </r>
  <r>
    <x v="3453"/>
    <d v="2009-07-23T00:00:00"/>
    <m/>
    <x v="1"/>
    <x v="10"/>
    <n v="1"/>
    <n v="1"/>
    <n v="3.580821917808219"/>
  </r>
  <r>
    <x v="3454"/>
    <d v="2009-07-23T00:00:00"/>
    <m/>
    <x v="1"/>
    <x v="10"/>
    <n v="1"/>
    <n v="1"/>
    <n v="3.580821917808219"/>
  </r>
  <r>
    <x v="3455"/>
    <d v="2009-07-23T00:00:00"/>
    <m/>
    <x v="1"/>
    <x v="10"/>
    <n v="1"/>
    <n v="1"/>
    <n v="3.580821917808219"/>
  </r>
  <r>
    <x v="3456"/>
    <d v="2009-07-02T00:00:00"/>
    <d v="2013-01-29T00:00:00"/>
    <x v="1"/>
    <x v="10"/>
    <n v="1"/>
    <n v="0"/>
    <n v="3.580821917808219"/>
  </r>
  <r>
    <x v="3457"/>
    <d v="2009-07-21T00:00:00"/>
    <m/>
    <x v="1"/>
    <x v="10"/>
    <n v="1"/>
    <n v="1"/>
    <n v="3.5863013698630137"/>
  </r>
  <r>
    <x v="3458"/>
    <d v="2008-02-10T00:00:00"/>
    <d v="2011-09-12T00:00:00"/>
    <x v="3"/>
    <x v="2"/>
    <n v="1"/>
    <n v="0"/>
    <n v="3.5890410958904111"/>
  </r>
  <r>
    <x v="3459"/>
    <d v="2009-07-15T00:00:00"/>
    <m/>
    <x v="1"/>
    <x v="10"/>
    <n v="1"/>
    <n v="1"/>
    <n v="3.6027397260273974"/>
  </r>
  <r>
    <x v="3460"/>
    <d v="2008-07-24T00:00:00"/>
    <d v="2012-03-05T00:00:00"/>
    <x v="3"/>
    <x v="10"/>
    <n v="1"/>
    <n v="0"/>
    <n v="3.6164383561643834"/>
  </r>
  <r>
    <x v="3461"/>
    <d v="2009-07-08T00:00:00"/>
    <m/>
    <x v="1"/>
    <x v="10"/>
    <n v="1"/>
    <n v="1"/>
    <n v="3.6219178082191781"/>
  </r>
  <r>
    <x v="3462"/>
    <d v="2009-07-08T00:00:00"/>
    <m/>
    <x v="1"/>
    <x v="10"/>
    <n v="1"/>
    <n v="1"/>
    <n v="3.6219178082191781"/>
  </r>
  <r>
    <x v="3463"/>
    <d v="2009-07-06T00:00:00"/>
    <m/>
    <x v="1"/>
    <x v="10"/>
    <n v="1"/>
    <n v="1"/>
    <n v="3.6273972602739728"/>
  </r>
  <r>
    <x v="3464"/>
    <d v="2009-01-30T00:00:00"/>
    <d v="2012-09-17T00:00:00"/>
    <x v="1"/>
    <x v="4"/>
    <n v="1"/>
    <n v="0"/>
    <n v="3.6328767123287671"/>
  </r>
  <r>
    <x v="3465"/>
    <d v="2009-06-30T00:00:00"/>
    <m/>
    <x v="1"/>
    <x v="8"/>
    <n v="1"/>
    <n v="1"/>
    <n v="3.6438356164383561"/>
  </r>
  <r>
    <x v="3466"/>
    <d v="2009-06-30T00:00:00"/>
    <m/>
    <x v="1"/>
    <x v="8"/>
    <n v="1"/>
    <n v="1"/>
    <n v="3.6438356164383561"/>
  </r>
  <r>
    <x v="3467"/>
    <d v="2009-06-26T00:00:00"/>
    <m/>
    <x v="1"/>
    <x v="8"/>
    <n v="1"/>
    <n v="1"/>
    <n v="3.6547945205479451"/>
  </r>
  <r>
    <x v="3468"/>
    <d v="2009-06-24T00:00:00"/>
    <m/>
    <x v="1"/>
    <x v="8"/>
    <n v="1"/>
    <n v="1"/>
    <n v="3.6602739726027398"/>
  </r>
  <r>
    <x v="3469"/>
    <d v="2008-12-02T00:00:00"/>
    <d v="2012-08-02T00:00:00"/>
    <x v="3"/>
    <x v="1"/>
    <n v="1"/>
    <n v="0"/>
    <n v="3.6684931506849314"/>
  </r>
  <r>
    <x v="3470"/>
    <d v="2009-05-16T00:00:00"/>
    <d v="2013-01-14T00:00:00"/>
    <x v="1"/>
    <x v="11"/>
    <n v="1"/>
    <n v="0"/>
    <n v="3.6684931506849314"/>
  </r>
  <r>
    <x v="3471"/>
    <d v="2009-02-26T00:00:00"/>
    <d v="2012-10-29T00:00:00"/>
    <x v="1"/>
    <x v="2"/>
    <n v="1"/>
    <n v="0"/>
    <n v="3.6739726027397261"/>
  </r>
  <r>
    <x v="3472"/>
    <d v="2009-03-04T00:00:00"/>
    <d v="2012-11-06T00:00:00"/>
    <x v="1"/>
    <x v="9"/>
    <n v="1"/>
    <n v="0"/>
    <n v="3.6794520547945204"/>
  </r>
  <r>
    <x v="3473"/>
    <d v="2009-06-16T00:00:00"/>
    <m/>
    <x v="1"/>
    <x v="8"/>
    <n v="1"/>
    <n v="1"/>
    <n v="3.6821917808219178"/>
  </r>
  <r>
    <x v="3474"/>
    <d v="2009-06-11T00:00:00"/>
    <m/>
    <x v="1"/>
    <x v="8"/>
    <n v="1"/>
    <n v="1"/>
    <n v="3.6958904109589041"/>
  </r>
  <r>
    <x v="3475"/>
    <d v="2009-06-10T00:00:00"/>
    <m/>
    <x v="1"/>
    <x v="8"/>
    <n v="1"/>
    <n v="1"/>
    <n v="3.6986301369863015"/>
  </r>
  <r>
    <x v="3476"/>
    <d v="2009-06-10T00:00:00"/>
    <m/>
    <x v="1"/>
    <x v="8"/>
    <n v="1"/>
    <n v="1"/>
    <n v="3.6986301369863015"/>
  </r>
  <r>
    <x v="3477"/>
    <d v="2009-06-09T00:00:00"/>
    <m/>
    <x v="1"/>
    <x v="8"/>
    <n v="1"/>
    <n v="1"/>
    <n v="3.7013698630136984"/>
  </r>
  <r>
    <x v="3478"/>
    <d v="2009-06-06T00:00:00"/>
    <m/>
    <x v="1"/>
    <x v="8"/>
    <n v="1"/>
    <n v="1"/>
    <n v="3.7095890410958905"/>
  </r>
  <r>
    <x v="3479"/>
    <d v="2008-08-29T00:00:00"/>
    <d v="2012-05-15T00:00:00"/>
    <x v="3"/>
    <x v="0"/>
    <n v="1"/>
    <n v="0"/>
    <n v="3.7123287671232879"/>
  </r>
  <r>
    <x v="3480"/>
    <d v="2008-03-31T00:00:00"/>
    <d v="2011-12-16T00:00:00"/>
    <x v="3"/>
    <x v="9"/>
    <n v="1"/>
    <n v="0"/>
    <n v="3.7123287671232879"/>
  </r>
  <r>
    <x v="3481"/>
    <d v="2009-06-05T00:00:00"/>
    <m/>
    <x v="1"/>
    <x v="8"/>
    <n v="1"/>
    <n v="1"/>
    <n v="3.7123287671232879"/>
  </r>
  <r>
    <x v="3482"/>
    <d v="2009-06-04T00:00:00"/>
    <m/>
    <x v="1"/>
    <x v="8"/>
    <n v="1"/>
    <n v="1"/>
    <n v="3.7150684931506848"/>
  </r>
  <r>
    <x v="3483"/>
    <d v="2009-06-04T00:00:00"/>
    <m/>
    <x v="1"/>
    <x v="8"/>
    <n v="1"/>
    <n v="1"/>
    <n v="3.7150684931506848"/>
  </r>
  <r>
    <x v="3484"/>
    <d v="2009-06-05T00:00:00"/>
    <d v="2013-02-21T00:00:00"/>
    <x v="1"/>
    <x v="8"/>
    <n v="1"/>
    <n v="0"/>
    <n v="3.7178082191780821"/>
  </r>
  <r>
    <x v="3485"/>
    <d v="2009-06-03T00:00:00"/>
    <m/>
    <x v="1"/>
    <x v="8"/>
    <n v="1"/>
    <n v="1"/>
    <n v="3.7178082191780821"/>
  </r>
  <r>
    <x v="3486"/>
    <d v="2009-06-03T00:00:00"/>
    <m/>
    <x v="1"/>
    <x v="8"/>
    <n v="1"/>
    <n v="1"/>
    <n v="3.7178082191780821"/>
  </r>
  <r>
    <x v="3487"/>
    <d v="2009-06-01T00:00:00"/>
    <m/>
    <x v="1"/>
    <x v="8"/>
    <n v="1"/>
    <n v="1"/>
    <n v="3.7232876712328768"/>
  </r>
  <r>
    <x v="3488"/>
    <d v="2009-05-29T00:00:00"/>
    <m/>
    <x v="1"/>
    <x v="11"/>
    <n v="1"/>
    <n v="1"/>
    <n v="3.7315068493150685"/>
  </r>
  <r>
    <x v="3489"/>
    <d v="2009-05-28T00:00:00"/>
    <m/>
    <x v="1"/>
    <x v="11"/>
    <n v="1"/>
    <n v="1"/>
    <n v="3.7342465753424658"/>
  </r>
  <r>
    <x v="3490"/>
    <d v="2009-05-23T00:00:00"/>
    <m/>
    <x v="1"/>
    <x v="11"/>
    <n v="1"/>
    <n v="1"/>
    <n v="3.7479452054794522"/>
  </r>
  <r>
    <x v="3491"/>
    <d v="2009-05-21T00:00:00"/>
    <m/>
    <x v="1"/>
    <x v="11"/>
    <n v="1"/>
    <n v="1"/>
    <n v="3.7534246575342465"/>
  </r>
  <r>
    <x v="3492"/>
    <d v="2009-05-21T00:00:00"/>
    <m/>
    <x v="1"/>
    <x v="11"/>
    <n v="1"/>
    <n v="1"/>
    <n v="3.7534246575342465"/>
  </r>
  <r>
    <x v="3493"/>
    <d v="2008-02-10T00:00:00"/>
    <d v="2011-11-14T00:00:00"/>
    <x v="3"/>
    <x v="2"/>
    <n v="1"/>
    <n v="0"/>
    <n v="3.7616438356164386"/>
  </r>
  <r>
    <x v="3494"/>
    <d v="2009-05-18T00:00:00"/>
    <m/>
    <x v="1"/>
    <x v="11"/>
    <n v="1"/>
    <n v="1"/>
    <n v="3.7616438356164386"/>
  </r>
  <r>
    <x v="3495"/>
    <d v="2009-02-27T00:00:00"/>
    <d v="2012-12-03T00:00:00"/>
    <x v="1"/>
    <x v="2"/>
    <n v="1"/>
    <n v="0"/>
    <n v="3.7671232876712328"/>
  </r>
  <r>
    <x v="3496"/>
    <d v="2009-05-15T00:00:00"/>
    <m/>
    <x v="1"/>
    <x v="11"/>
    <n v="1"/>
    <n v="1"/>
    <n v="3.7698630136986302"/>
  </r>
  <r>
    <x v="3497"/>
    <d v="2009-05-14T00:00:00"/>
    <m/>
    <x v="1"/>
    <x v="11"/>
    <n v="1"/>
    <n v="1"/>
    <n v="3.7726027397260276"/>
  </r>
  <r>
    <x v="3498"/>
    <d v="2009-05-14T00:00:00"/>
    <m/>
    <x v="1"/>
    <x v="11"/>
    <n v="1"/>
    <n v="1"/>
    <n v="3.7726027397260276"/>
  </r>
  <r>
    <x v="3499"/>
    <d v="2009-05-12T00:00:00"/>
    <m/>
    <x v="1"/>
    <x v="11"/>
    <n v="1"/>
    <n v="1"/>
    <n v="3.7780821917808218"/>
  </r>
  <r>
    <x v="3500"/>
    <d v="2009-05-12T00:00:00"/>
    <m/>
    <x v="1"/>
    <x v="11"/>
    <n v="1"/>
    <n v="1"/>
    <n v="3.7780821917808218"/>
  </r>
  <r>
    <x v="3501"/>
    <d v="2009-05-11T00:00:00"/>
    <m/>
    <x v="1"/>
    <x v="11"/>
    <n v="1"/>
    <n v="1"/>
    <n v="3.7808219178082192"/>
  </r>
  <r>
    <x v="3502"/>
    <d v="2009-05-08T00:00:00"/>
    <m/>
    <x v="1"/>
    <x v="11"/>
    <n v="1"/>
    <n v="1"/>
    <n v="3.7890410958904108"/>
  </r>
  <r>
    <x v="3503"/>
    <d v="2009-05-06T00:00:00"/>
    <m/>
    <x v="1"/>
    <x v="11"/>
    <n v="1"/>
    <n v="1"/>
    <n v="3.7945205479452055"/>
  </r>
  <r>
    <x v="3504"/>
    <d v="2009-05-06T00:00:00"/>
    <m/>
    <x v="1"/>
    <x v="11"/>
    <n v="1"/>
    <n v="1"/>
    <n v="3.7945205479452055"/>
  </r>
  <r>
    <x v="3505"/>
    <d v="2009-05-06T00:00:00"/>
    <m/>
    <x v="1"/>
    <x v="11"/>
    <n v="1"/>
    <n v="1"/>
    <n v="3.7945205479452055"/>
  </r>
  <r>
    <x v="3506"/>
    <d v="2009-05-01T00:00:00"/>
    <m/>
    <x v="1"/>
    <x v="11"/>
    <n v="1"/>
    <n v="1"/>
    <n v="3.8082191780821919"/>
  </r>
  <r>
    <x v="3507"/>
    <d v="2009-04-30T00:00:00"/>
    <m/>
    <x v="1"/>
    <x v="6"/>
    <n v="1"/>
    <n v="1"/>
    <n v="3.8109589041095893"/>
  </r>
  <r>
    <x v="3508"/>
    <d v="2008-09-23T00:00:00"/>
    <d v="2012-07-16T00:00:00"/>
    <x v="3"/>
    <x v="3"/>
    <n v="1"/>
    <n v="0"/>
    <n v="3.8136986301369862"/>
  </r>
  <r>
    <x v="3509"/>
    <d v="2009-04-29T00:00:00"/>
    <m/>
    <x v="1"/>
    <x v="6"/>
    <n v="1"/>
    <n v="1"/>
    <n v="3.8136986301369862"/>
  </r>
  <r>
    <x v="3510"/>
    <d v="2008-04-29T00:00:00"/>
    <d v="2012-02-21T00:00:00"/>
    <x v="3"/>
    <x v="6"/>
    <n v="1"/>
    <n v="0"/>
    <n v="3.8164383561643835"/>
  </r>
  <r>
    <x v="3511"/>
    <d v="2009-04-28T00:00:00"/>
    <m/>
    <x v="1"/>
    <x v="6"/>
    <n v="1"/>
    <n v="1"/>
    <n v="3.8164383561643835"/>
  </r>
  <r>
    <x v="3512"/>
    <d v="2009-04-21T00:00:00"/>
    <m/>
    <x v="1"/>
    <x v="6"/>
    <n v="1"/>
    <n v="1"/>
    <n v="3.8356164383561642"/>
  </r>
  <r>
    <x v="3513"/>
    <d v="2009-04-17T00:00:00"/>
    <m/>
    <x v="1"/>
    <x v="6"/>
    <n v="1"/>
    <n v="1"/>
    <n v="3.8465753424657536"/>
  </r>
  <r>
    <x v="3514"/>
    <d v="2009-04-17T00:00:00"/>
    <m/>
    <x v="1"/>
    <x v="6"/>
    <n v="1"/>
    <n v="1"/>
    <n v="3.8465753424657536"/>
  </r>
  <r>
    <x v="3515"/>
    <d v="2009-04-16T00:00:00"/>
    <m/>
    <x v="1"/>
    <x v="6"/>
    <n v="1"/>
    <n v="1"/>
    <n v="3.8493150684931505"/>
  </r>
  <r>
    <x v="3516"/>
    <d v="2009-04-15T00:00:00"/>
    <m/>
    <x v="1"/>
    <x v="6"/>
    <n v="1"/>
    <n v="1"/>
    <n v="3.8520547945205479"/>
  </r>
  <r>
    <x v="3517"/>
    <d v="2009-04-15T00:00:00"/>
    <m/>
    <x v="1"/>
    <x v="6"/>
    <n v="1"/>
    <n v="1"/>
    <n v="3.8520547945205479"/>
  </r>
  <r>
    <x v="3518"/>
    <d v="2009-04-22T00:00:00"/>
    <d v="2013-02-28T00:00:00"/>
    <x v="1"/>
    <x v="6"/>
    <n v="1"/>
    <n v="0"/>
    <n v="3.8575342465753426"/>
  </r>
  <r>
    <x v="3519"/>
    <d v="2008-12-16T00:00:00"/>
    <d v="2012-10-26T00:00:00"/>
    <x v="3"/>
    <x v="1"/>
    <n v="1"/>
    <n v="0"/>
    <n v="3.8630136986301369"/>
  </r>
  <r>
    <x v="3520"/>
    <d v="2009-04-10T00:00:00"/>
    <m/>
    <x v="1"/>
    <x v="6"/>
    <n v="1"/>
    <n v="1"/>
    <n v="3.8657534246575342"/>
  </r>
  <r>
    <x v="3521"/>
    <d v="2009-04-08T00:00:00"/>
    <m/>
    <x v="1"/>
    <x v="6"/>
    <n v="1"/>
    <n v="1"/>
    <n v="3.871232876712329"/>
  </r>
  <r>
    <x v="3522"/>
    <d v="2009-04-08T00:00:00"/>
    <m/>
    <x v="1"/>
    <x v="6"/>
    <n v="1"/>
    <n v="1"/>
    <n v="3.871232876712329"/>
  </r>
  <r>
    <x v="3523"/>
    <d v="2008-07-31T00:00:00"/>
    <d v="2012-06-14T00:00:00"/>
    <x v="3"/>
    <x v="10"/>
    <n v="1"/>
    <n v="0"/>
    <n v="3.8739726027397259"/>
  </r>
  <r>
    <x v="3524"/>
    <d v="2009-04-07T00:00:00"/>
    <m/>
    <x v="1"/>
    <x v="6"/>
    <n v="1"/>
    <n v="1"/>
    <n v="3.8739726027397259"/>
  </r>
  <r>
    <x v="3525"/>
    <d v="2009-04-06T00:00:00"/>
    <m/>
    <x v="1"/>
    <x v="6"/>
    <n v="1"/>
    <n v="1"/>
    <n v="3.8767123287671232"/>
  </r>
  <r>
    <x v="3526"/>
    <d v="2009-04-02T00:00:00"/>
    <m/>
    <x v="1"/>
    <x v="6"/>
    <n v="1"/>
    <n v="1"/>
    <n v="3.8876712328767122"/>
  </r>
  <r>
    <x v="3527"/>
    <d v="2008-10-09T00:00:00"/>
    <d v="2012-08-29T00:00:00"/>
    <x v="3"/>
    <x v="7"/>
    <n v="1"/>
    <n v="0"/>
    <n v="3.8904109589041096"/>
  </r>
  <r>
    <x v="3528"/>
    <d v="2009-04-01T00:00:00"/>
    <m/>
    <x v="1"/>
    <x v="6"/>
    <n v="1"/>
    <n v="1"/>
    <n v="3.8904109589041096"/>
  </r>
  <r>
    <x v="3529"/>
    <d v="2009-03-31T00:00:00"/>
    <m/>
    <x v="1"/>
    <x v="9"/>
    <n v="1"/>
    <n v="1"/>
    <n v="3.893150684931507"/>
  </r>
  <r>
    <x v="3530"/>
    <d v="2009-03-30T00:00:00"/>
    <m/>
    <x v="1"/>
    <x v="9"/>
    <n v="1"/>
    <n v="1"/>
    <n v="3.8958904109589043"/>
  </r>
  <r>
    <x v="3531"/>
    <d v="2009-03-26T00:00:00"/>
    <m/>
    <x v="1"/>
    <x v="9"/>
    <n v="1"/>
    <n v="1"/>
    <n v="3.9068493150684933"/>
  </r>
  <r>
    <x v="3532"/>
    <d v="2008-06-06T00:00:00"/>
    <d v="2012-05-03T00:00:00"/>
    <x v="3"/>
    <x v="8"/>
    <n v="1"/>
    <n v="0"/>
    <n v="3.9095890410958902"/>
  </r>
  <r>
    <x v="3533"/>
    <d v="2009-03-24T00:00:00"/>
    <m/>
    <x v="1"/>
    <x v="9"/>
    <n v="1"/>
    <n v="1"/>
    <n v="3.9123287671232876"/>
  </r>
  <r>
    <x v="3534"/>
    <d v="2008-04-29T00:00:00"/>
    <d v="2012-04-02T00:00:00"/>
    <x v="3"/>
    <x v="6"/>
    <n v="1"/>
    <n v="0"/>
    <n v="3.9287671232876713"/>
  </r>
  <r>
    <x v="3535"/>
    <d v="2009-03-17T00:00:00"/>
    <m/>
    <x v="1"/>
    <x v="9"/>
    <n v="1"/>
    <n v="1"/>
    <n v="3.9315068493150687"/>
  </r>
  <r>
    <x v="3536"/>
    <d v="2008-02-10T00:00:00"/>
    <d v="2012-01-19T00:00:00"/>
    <x v="3"/>
    <x v="2"/>
    <n v="1"/>
    <n v="0"/>
    <n v="3.9424657534246577"/>
  </r>
  <r>
    <x v="3537"/>
    <d v="2008-05-08T00:00:00"/>
    <d v="2012-04-16T00:00:00"/>
    <x v="3"/>
    <x v="11"/>
    <n v="1"/>
    <n v="0"/>
    <n v="3.9424657534246577"/>
  </r>
  <r>
    <x v="3538"/>
    <d v="2009-03-13T00:00:00"/>
    <m/>
    <x v="1"/>
    <x v="9"/>
    <n v="1"/>
    <n v="1"/>
    <n v="3.9424657534246577"/>
  </r>
  <r>
    <x v="3539"/>
    <d v="2009-03-03T00:00:00"/>
    <m/>
    <x v="1"/>
    <x v="9"/>
    <n v="1"/>
    <n v="1"/>
    <n v="3.9698630136986299"/>
  </r>
  <r>
    <x v="3540"/>
    <d v="2009-02-26T00:00:00"/>
    <m/>
    <x v="1"/>
    <x v="2"/>
    <n v="1"/>
    <n v="1"/>
    <n v="3.9835616438356163"/>
  </r>
  <r>
    <x v="3541"/>
    <d v="2009-02-25T00:00:00"/>
    <m/>
    <x v="1"/>
    <x v="2"/>
    <n v="1"/>
    <n v="1"/>
    <n v="3.9863013698630136"/>
  </r>
  <r>
    <x v="3542"/>
    <d v="2009-02-23T00:00:00"/>
    <m/>
    <x v="1"/>
    <x v="2"/>
    <n v="1"/>
    <n v="1"/>
    <n v="3.9917808219178084"/>
  </r>
  <r>
    <x v="3543"/>
    <d v="2009-02-19T00:00:00"/>
    <m/>
    <x v="1"/>
    <x v="2"/>
    <n v="1"/>
    <n v="1"/>
    <n v="4.0027397260273974"/>
  </r>
  <r>
    <x v="3544"/>
    <d v="2009-02-17T00:00:00"/>
    <m/>
    <x v="1"/>
    <x v="2"/>
    <n v="1"/>
    <n v="1"/>
    <n v="4.0082191780821921"/>
  </r>
  <r>
    <x v="3545"/>
    <d v="2008-06-27T00:00:00"/>
    <d v="2012-07-02T00:00:00"/>
    <x v="3"/>
    <x v="8"/>
    <n v="1"/>
    <n v="0"/>
    <n v="4.0164383561643833"/>
  </r>
  <r>
    <x v="3546"/>
    <d v="2009-02-13T00:00:00"/>
    <m/>
    <x v="1"/>
    <x v="2"/>
    <n v="1"/>
    <n v="1"/>
    <n v="4.0191780821917806"/>
  </r>
  <r>
    <x v="3547"/>
    <d v="2009-02-11T00:00:00"/>
    <m/>
    <x v="1"/>
    <x v="2"/>
    <n v="1"/>
    <n v="1"/>
    <n v="4.0246575342465754"/>
  </r>
  <r>
    <x v="3548"/>
    <d v="2009-02-09T00:00:00"/>
    <m/>
    <x v="1"/>
    <x v="2"/>
    <n v="1"/>
    <n v="1"/>
    <n v="4.0301369863013701"/>
  </r>
  <r>
    <x v="3549"/>
    <d v="2009-02-09T00:00:00"/>
    <m/>
    <x v="1"/>
    <x v="2"/>
    <n v="1"/>
    <n v="1"/>
    <n v="4.0301369863013701"/>
  </r>
  <r>
    <x v="3550"/>
    <d v="2009-02-05T00:00:00"/>
    <m/>
    <x v="1"/>
    <x v="2"/>
    <n v="1"/>
    <n v="1"/>
    <n v="4.0410958904109586"/>
  </r>
  <r>
    <x v="3551"/>
    <d v="2009-02-04T00:00:00"/>
    <m/>
    <x v="1"/>
    <x v="2"/>
    <n v="1"/>
    <n v="1"/>
    <n v="4.043835616438356"/>
  </r>
  <r>
    <x v="3552"/>
    <d v="2009-02-02T00:00:00"/>
    <d v="2013-02-18T00:00:00"/>
    <x v="1"/>
    <x v="2"/>
    <n v="1"/>
    <n v="0"/>
    <n v="4.0465753424657533"/>
  </r>
  <r>
    <x v="3553"/>
    <d v="2008-08-28T00:00:00"/>
    <d v="2012-09-17T00:00:00"/>
    <x v="3"/>
    <x v="0"/>
    <n v="1"/>
    <n v="0"/>
    <n v="4.0575342465753428"/>
  </r>
  <r>
    <x v="3554"/>
    <d v="2009-01-30T00:00:00"/>
    <m/>
    <x v="1"/>
    <x v="4"/>
    <n v="1"/>
    <n v="1"/>
    <n v="4.0575342465753428"/>
  </r>
  <r>
    <x v="3555"/>
    <d v="2009-01-30T00:00:00"/>
    <m/>
    <x v="1"/>
    <x v="4"/>
    <n v="1"/>
    <n v="1"/>
    <n v="4.0575342465753428"/>
  </r>
  <r>
    <x v="3556"/>
    <d v="2009-01-29T00:00:00"/>
    <m/>
    <x v="1"/>
    <x v="4"/>
    <n v="1"/>
    <n v="1"/>
    <n v="4.0602739726027401"/>
  </r>
  <r>
    <x v="3557"/>
    <d v="2009-01-27T00:00:00"/>
    <m/>
    <x v="1"/>
    <x v="4"/>
    <n v="1"/>
    <n v="1"/>
    <n v="4.065753424657534"/>
  </r>
  <r>
    <x v="3558"/>
    <d v="2009-01-26T00:00:00"/>
    <m/>
    <x v="1"/>
    <x v="4"/>
    <n v="1"/>
    <n v="1"/>
    <n v="4.0684931506849313"/>
  </r>
  <r>
    <x v="3559"/>
    <d v="2008-02-10T00:00:00"/>
    <d v="2012-03-09T00:00:00"/>
    <x v="3"/>
    <x v="2"/>
    <n v="1"/>
    <n v="0"/>
    <n v="4.0794520547945208"/>
  </r>
  <r>
    <x v="3560"/>
    <d v="2008-12-10T00:00:00"/>
    <d v="2013-01-09T00:00:00"/>
    <x v="3"/>
    <x v="1"/>
    <n v="1"/>
    <n v="0"/>
    <n v="4.0849315068493155"/>
  </r>
  <r>
    <x v="3561"/>
    <d v="2009-01-19T00:00:00"/>
    <m/>
    <x v="1"/>
    <x v="4"/>
    <n v="1"/>
    <n v="1"/>
    <n v="4.087671232876712"/>
  </r>
  <r>
    <x v="3562"/>
    <d v="2009-01-19T00:00:00"/>
    <m/>
    <x v="1"/>
    <x v="4"/>
    <n v="1"/>
    <n v="1"/>
    <n v="4.087671232876712"/>
  </r>
  <r>
    <x v="3563"/>
    <d v="2009-01-15T00:00:00"/>
    <m/>
    <x v="1"/>
    <x v="4"/>
    <n v="1"/>
    <n v="1"/>
    <n v="4.0986301369863014"/>
  </r>
  <r>
    <x v="3564"/>
    <d v="2008-08-08T00:00:00"/>
    <d v="2012-09-13T00:00:00"/>
    <x v="3"/>
    <x v="0"/>
    <n v="1"/>
    <n v="0"/>
    <n v="4.1013698630136988"/>
  </r>
  <r>
    <x v="3565"/>
    <d v="2009-01-13T00:00:00"/>
    <m/>
    <x v="1"/>
    <x v="4"/>
    <n v="1"/>
    <n v="1"/>
    <n v="4.1041095890410961"/>
  </r>
  <r>
    <x v="3566"/>
    <d v="2009-01-12T00:00:00"/>
    <m/>
    <x v="1"/>
    <x v="4"/>
    <n v="1"/>
    <n v="1"/>
    <n v="4.1068493150684935"/>
  </r>
  <r>
    <x v="3567"/>
    <d v="2008-08-28T00:00:00"/>
    <d v="2012-10-08T00:00:00"/>
    <x v="3"/>
    <x v="0"/>
    <n v="1"/>
    <n v="0"/>
    <n v="4.1150684931506847"/>
  </r>
  <r>
    <x v="3568"/>
    <d v="2008-11-07T00:00:00"/>
    <d v="2012-12-18T00:00:00"/>
    <x v="3"/>
    <x v="5"/>
    <n v="1"/>
    <n v="0"/>
    <n v="4.1150684931506847"/>
  </r>
  <r>
    <x v="3569"/>
    <d v="2009-01-08T00:00:00"/>
    <m/>
    <x v="1"/>
    <x v="4"/>
    <n v="1"/>
    <n v="1"/>
    <n v="4.117808219178082"/>
  </r>
  <r>
    <x v="3570"/>
    <d v="2009-01-08T00:00:00"/>
    <m/>
    <x v="1"/>
    <x v="4"/>
    <n v="1"/>
    <n v="1"/>
    <n v="4.117808219178082"/>
  </r>
  <r>
    <x v="3571"/>
    <d v="2009-01-06T00:00:00"/>
    <m/>
    <x v="1"/>
    <x v="4"/>
    <n v="1"/>
    <n v="1"/>
    <n v="4.1232876712328768"/>
  </r>
  <r>
    <x v="3572"/>
    <d v="2008-08-18T00:00:00"/>
    <d v="2012-10-03T00:00:00"/>
    <x v="3"/>
    <x v="0"/>
    <n v="1"/>
    <n v="0"/>
    <n v="4.1287671232876715"/>
  </r>
  <r>
    <x v="3573"/>
    <d v="2009-01-02T00:00:00"/>
    <m/>
    <x v="1"/>
    <x v="4"/>
    <n v="1"/>
    <n v="1"/>
    <n v="4.1342465753424653"/>
  </r>
  <r>
    <x v="3574"/>
    <d v="2009-01-01T00:00:00"/>
    <m/>
    <x v="1"/>
    <x v="4"/>
    <n v="1"/>
    <n v="1"/>
    <n v="4.1369863013698627"/>
  </r>
  <r>
    <x v="3575"/>
    <d v="2008-09-12T00:00:00"/>
    <d v="2012-11-05T00:00:00"/>
    <x v="3"/>
    <x v="3"/>
    <n v="1"/>
    <n v="0"/>
    <n v="4.1506849315068495"/>
  </r>
  <r>
    <x v="3576"/>
    <d v="2009-01-12T00:00:00"/>
    <d v="2013-03-08T00:00:00"/>
    <x v="1"/>
    <x v="4"/>
    <n v="1"/>
    <n v="0"/>
    <n v="4.1534246575342468"/>
  </r>
  <r>
    <x v="3577"/>
    <d v="2009-01-15T00:00:00"/>
    <d v="2013-03-11T00:00:00"/>
    <x v="1"/>
    <x v="4"/>
    <n v="1"/>
    <n v="0"/>
    <n v="4.1534246575342468"/>
  </r>
  <r>
    <x v="3578"/>
    <d v="2008-12-24T00:00:00"/>
    <m/>
    <x v="3"/>
    <x v="1"/>
    <n v="1"/>
    <n v="1"/>
    <n v="4.1589041095890407"/>
  </r>
  <r>
    <x v="3579"/>
    <d v="2008-11-24T00:00:00"/>
    <d v="2013-01-22T00:00:00"/>
    <x v="3"/>
    <x v="5"/>
    <n v="1"/>
    <n v="0"/>
    <n v="4.1643835616438354"/>
  </r>
  <r>
    <x v="3580"/>
    <d v="2008-12-22T00:00:00"/>
    <m/>
    <x v="3"/>
    <x v="1"/>
    <n v="1"/>
    <n v="1"/>
    <n v="4.1643835616438354"/>
  </r>
  <r>
    <x v="3581"/>
    <d v="2008-12-19T00:00:00"/>
    <m/>
    <x v="3"/>
    <x v="1"/>
    <n v="1"/>
    <n v="1"/>
    <n v="4.1726027397260275"/>
  </r>
  <r>
    <x v="3582"/>
    <d v="2008-12-19T00:00:00"/>
    <m/>
    <x v="3"/>
    <x v="1"/>
    <n v="1"/>
    <n v="1"/>
    <n v="4.1726027397260275"/>
  </r>
  <r>
    <x v="3583"/>
    <d v="2008-12-05T00:00:00"/>
    <m/>
    <x v="3"/>
    <x v="1"/>
    <n v="1"/>
    <n v="1"/>
    <n v="4.2109589041095887"/>
  </r>
  <r>
    <x v="3584"/>
    <d v="2008-09-30T00:00:00"/>
    <d v="2012-12-17T00:00:00"/>
    <x v="3"/>
    <x v="3"/>
    <n v="1"/>
    <n v="0"/>
    <n v="4.2164383561643834"/>
  </r>
  <r>
    <x v="3585"/>
    <d v="2008-11-25T00:00:00"/>
    <m/>
    <x v="3"/>
    <x v="5"/>
    <n v="1"/>
    <n v="1"/>
    <n v="4.2383561643835614"/>
  </r>
  <r>
    <x v="3586"/>
    <d v="2008-11-25T00:00:00"/>
    <m/>
    <x v="3"/>
    <x v="5"/>
    <n v="1"/>
    <n v="1"/>
    <n v="4.2383561643835614"/>
  </r>
  <r>
    <x v="3587"/>
    <d v="2008-11-24T00:00:00"/>
    <m/>
    <x v="3"/>
    <x v="5"/>
    <n v="1"/>
    <n v="1"/>
    <n v="4.2410958904109588"/>
  </r>
  <r>
    <x v="3588"/>
    <d v="2008-11-24T00:00:00"/>
    <m/>
    <x v="3"/>
    <x v="5"/>
    <n v="1"/>
    <n v="1"/>
    <n v="4.2410958904109588"/>
  </r>
  <r>
    <x v="3589"/>
    <d v="2008-11-21T00:00:00"/>
    <m/>
    <x v="3"/>
    <x v="5"/>
    <n v="1"/>
    <n v="1"/>
    <n v="4.2493150684931509"/>
  </r>
  <r>
    <x v="3590"/>
    <d v="2008-11-20T00:00:00"/>
    <m/>
    <x v="3"/>
    <x v="5"/>
    <n v="1"/>
    <n v="1"/>
    <n v="4.2520547945205482"/>
  </r>
  <r>
    <x v="3591"/>
    <d v="2008-11-20T00:00:00"/>
    <m/>
    <x v="3"/>
    <x v="5"/>
    <n v="1"/>
    <n v="1"/>
    <n v="4.2520547945205482"/>
  </r>
  <r>
    <x v="3592"/>
    <d v="2008-10-27T00:00:00"/>
    <d v="2013-02-01T00:00:00"/>
    <x v="3"/>
    <x v="7"/>
    <n v="1"/>
    <n v="0"/>
    <n v="4.2684931506849315"/>
  </r>
  <r>
    <x v="3593"/>
    <d v="2008-11-14T00:00:00"/>
    <m/>
    <x v="3"/>
    <x v="5"/>
    <n v="1"/>
    <n v="1"/>
    <n v="4.2684931506849315"/>
  </r>
  <r>
    <x v="3594"/>
    <d v="2008-11-14T00:00:00"/>
    <m/>
    <x v="3"/>
    <x v="5"/>
    <n v="1"/>
    <n v="1"/>
    <n v="4.2684931506849315"/>
  </r>
  <r>
    <x v="3595"/>
    <d v="2008-11-13T00:00:00"/>
    <m/>
    <x v="3"/>
    <x v="5"/>
    <n v="1"/>
    <n v="1"/>
    <n v="4.2712328767123289"/>
  </r>
  <r>
    <x v="3596"/>
    <d v="2008-11-07T00:00:00"/>
    <m/>
    <x v="3"/>
    <x v="5"/>
    <n v="1"/>
    <n v="1"/>
    <n v="4.2876712328767121"/>
  </r>
  <r>
    <x v="3597"/>
    <d v="2008-11-06T00:00:00"/>
    <m/>
    <x v="3"/>
    <x v="5"/>
    <n v="1"/>
    <n v="1"/>
    <n v="4.2904109589041095"/>
  </r>
  <r>
    <x v="3598"/>
    <d v="2008-11-03T00:00:00"/>
    <m/>
    <x v="3"/>
    <x v="5"/>
    <n v="1"/>
    <n v="1"/>
    <n v="4.2986301369863016"/>
  </r>
  <r>
    <x v="3599"/>
    <d v="2008-10-31T00:00:00"/>
    <m/>
    <x v="3"/>
    <x v="7"/>
    <n v="1"/>
    <n v="1"/>
    <n v="4.3068493150684928"/>
  </r>
  <r>
    <x v="3600"/>
    <d v="2008-07-16T00:00:00"/>
    <d v="2012-11-05T00:00:00"/>
    <x v="3"/>
    <x v="10"/>
    <n v="1"/>
    <n v="0"/>
    <n v="4.3095890410958901"/>
  </r>
  <r>
    <x v="3601"/>
    <d v="2008-10-28T00:00:00"/>
    <m/>
    <x v="3"/>
    <x v="7"/>
    <n v="1"/>
    <n v="1"/>
    <n v="4.3150684931506849"/>
  </r>
  <r>
    <x v="3602"/>
    <d v="2008-08-20T00:00:00"/>
    <d v="2012-12-18T00:00:00"/>
    <x v="3"/>
    <x v="0"/>
    <n v="1"/>
    <n v="0"/>
    <n v="4.3315068493150681"/>
  </r>
  <r>
    <x v="3603"/>
    <d v="2008-10-15T00:00:00"/>
    <m/>
    <x v="3"/>
    <x v="7"/>
    <n v="1"/>
    <n v="1"/>
    <n v="4.3506849315068497"/>
  </r>
  <r>
    <x v="3604"/>
    <d v="2008-10-10T00:00:00"/>
    <m/>
    <x v="3"/>
    <x v="7"/>
    <n v="1"/>
    <n v="1"/>
    <n v="4.3643835616438356"/>
  </r>
  <r>
    <x v="3605"/>
    <d v="2008-10-08T00:00:00"/>
    <m/>
    <x v="3"/>
    <x v="7"/>
    <n v="1"/>
    <n v="1"/>
    <n v="4.3698630136986303"/>
  </r>
  <r>
    <x v="3606"/>
    <d v="2008-10-08T00:00:00"/>
    <m/>
    <x v="3"/>
    <x v="7"/>
    <n v="1"/>
    <n v="1"/>
    <n v="4.3698630136986303"/>
  </r>
  <r>
    <x v="3607"/>
    <d v="2008-10-02T00:00:00"/>
    <m/>
    <x v="3"/>
    <x v="7"/>
    <n v="1"/>
    <n v="1"/>
    <n v="4.3863013698630136"/>
  </r>
  <r>
    <x v="3608"/>
    <d v="2008-09-30T00:00:00"/>
    <m/>
    <x v="3"/>
    <x v="3"/>
    <n v="1"/>
    <n v="1"/>
    <n v="4.3917808219178083"/>
  </r>
  <r>
    <x v="3609"/>
    <d v="2008-09-30T00:00:00"/>
    <m/>
    <x v="3"/>
    <x v="3"/>
    <n v="1"/>
    <n v="1"/>
    <n v="4.3917808219178083"/>
  </r>
  <r>
    <x v="3610"/>
    <d v="2008-05-22T00:00:00"/>
    <d v="2012-10-12T00:00:00"/>
    <x v="3"/>
    <x v="11"/>
    <n v="1"/>
    <n v="0"/>
    <n v="4.3945205479452056"/>
  </r>
  <r>
    <x v="3611"/>
    <d v="2008-09-25T00:00:00"/>
    <m/>
    <x v="3"/>
    <x v="3"/>
    <n v="1"/>
    <n v="1"/>
    <n v="4.4054794520547942"/>
  </r>
  <r>
    <x v="3612"/>
    <d v="2008-09-11T00:00:00"/>
    <m/>
    <x v="3"/>
    <x v="3"/>
    <n v="1"/>
    <n v="1"/>
    <n v="4.4438356164383563"/>
  </r>
  <r>
    <x v="3613"/>
    <d v="2008-09-10T00:00:00"/>
    <m/>
    <x v="3"/>
    <x v="3"/>
    <n v="1"/>
    <n v="1"/>
    <n v="4.4465753424657537"/>
  </r>
  <r>
    <x v="3614"/>
    <d v="2008-09-10T00:00:00"/>
    <m/>
    <x v="3"/>
    <x v="3"/>
    <n v="1"/>
    <n v="1"/>
    <n v="4.4465753424657537"/>
  </r>
  <r>
    <x v="3615"/>
    <d v="2008-09-05T00:00:00"/>
    <m/>
    <x v="3"/>
    <x v="3"/>
    <n v="1"/>
    <n v="1"/>
    <n v="4.4602739726027396"/>
  </r>
  <r>
    <x v="3616"/>
    <d v="2008-08-29T00:00:00"/>
    <m/>
    <x v="3"/>
    <x v="0"/>
    <n v="1"/>
    <n v="1"/>
    <n v="4.4794520547945202"/>
  </r>
  <r>
    <x v="3617"/>
    <d v="2008-08-29T00:00:00"/>
    <m/>
    <x v="3"/>
    <x v="0"/>
    <n v="1"/>
    <n v="1"/>
    <n v="4.4794520547945202"/>
  </r>
  <r>
    <x v="3618"/>
    <d v="2008-08-29T00:00:00"/>
    <m/>
    <x v="3"/>
    <x v="0"/>
    <n v="1"/>
    <n v="1"/>
    <n v="4.4794520547945202"/>
  </r>
  <r>
    <x v="3619"/>
    <d v="2008-08-27T00:00:00"/>
    <m/>
    <x v="3"/>
    <x v="0"/>
    <n v="1"/>
    <n v="1"/>
    <n v="4.484931506849315"/>
  </r>
  <r>
    <x v="3620"/>
    <d v="2008-08-27T00:00:00"/>
    <m/>
    <x v="3"/>
    <x v="0"/>
    <n v="1"/>
    <n v="1"/>
    <n v="4.484931506849315"/>
  </r>
  <r>
    <x v="3621"/>
    <d v="2008-08-27T00:00:00"/>
    <m/>
    <x v="3"/>
    <x v="0"/>
    <n v="1"/>
    <n v="1"/>
    <n v="4.484931506849315"/>
  </r>
  <r>
    <x v="3622"/>
    <d v="2008-08-22T00:00:00"/>
    <m/>
    <x v="3"/>
    <x v="0"/>
    <n v="1"/>
    <n v="1"/>
    <n v="4.4986301369863018"/>
  </r>
  <r>
    <x v="3623"/>
    <d v="2008-08-14T00:00:00"/>
    <m/>
    <x v="3"/>
    <x v="0"/>
    <n v="1"/>
    <n v="1"/>
    <n v="4.5205479452054798"/>
  </r>
  <r>
    <x v="3624"/>
    <d v="2008-08-19T00:00:00"/>
    <d v="2013-03-08T00:00:00"/>
    <x v="3"/>
    <x v="0"/>
    <n v="1"/>
    <n v="0"/>
    <n v="4.5534246575342463"/>
  </r>
  <r>
    <x v="3625"/>
    <d v="2008-08-01T00:00:00"/>
    <m/>
    <x v="3"/>
    <x v="0"/>
    <n v="1"/>
    <n v="1"/>
    <n v="4.5561643835616437"/>
  </r>
  <r>
    <x v="3626"/>
    <d v="2008-07-31T00:00:00"/>
    <m/>
    <x v="3"/>
    <x v="10"/>
    <n v="1"/>
    <n v="1"/>
    <n v="4.558904109589041"/>
  </r>
  <r>
    <x v="3627"/>
    <d v="2008-07-31T00:00:00"/>
    <m/>
    <x v="3"/>
    <x v="10"/>
    <n v="1"/>
    <n v="1"/>
    <n v="4.558904109589041"/>
  </r>
  <r>
    <x v="3628"/>
    <d v="2008-07-30T00:00:00"/>
    <m/>
    <x v="3"/>
    <x v="10"/>
    <n v="1"/>
    <n v="1"/>
    <n v="4.5616438356164384"/>
  </r>
  <r>
    <x v="3629"/>
    <d v="2008-07-29T00:00:00"/>
    <m/>
    <x v="3"/>
    <x v="10"/>
    <n v="1"/>
    <n v="1"/>
    <n v="4.5643835616438357"/>
  </r>
  <r>
    <x v="3630"/>
    <d v="2008-07-25T00:00:00"/>
    <m/>
    <x v="3"/>
    <x v="10"/>
    <n v="1"/>
    <n v="1"/>
    <n v="4.5753424657534243"/>
  </r>
  <r>
    <x v="3631"/>
    <d v="2008-07-25T00:00:00"/>
    <m/>
    <x v="3"/>
    <x v="10"/>
    <n v="1"/>
    <n v="1"/>
    <n v="4.5753424657534243"/>
  </r>
  <r>
    <x v="3632"/>
    <d v="2008-07-24T00:00:00"/>
    <m/>
    <x v="3"/>
    <x v="10"/>
    <n v="1"/>
    <n v="1"/>
    <n v="4.5780821917808217"/>
  </r>
  <r>
    <x v="3633"/>
    <d v="2008-07-21T00:00:00"/>
    <m/>
    <x v="3"/>
    <x v="10"/>
    <n v="1"/>
    <n v="1"/>
    <n v="4.5863013698630137"/>
  </r>
  <r>
    <x v="3634"/>
    <d v="2008-07-21T00:00:00"/>
    <m/>
    <x v="3"/>
    <x v="10"/>
    <n v="1"/>
    <n v="1"/>
    <n v="4.5863013698630137"/>
  </r>
  <r>
    <x v="3635"/>
    <d v="2008-07-18T00:00:00"/>
    <m/>
    <x v="3"/>
    <x v="10"/>
    <n v="1"/>
    <n v="1"/>
    <n v="4.5945205479452058"/>
  </r>
  <r>
    <x v="3636"/>
    <d v="2008-07-17T00:00:00"/>
    <m/>
    <x v="3"/>
    <x v="10"/>
    <n v="1"/>
    <n v="1"/>
    <n v="4.5972602739726032"/>
  </r>
  <r>
    <x v="3637"/>
    <d v="2008-07-15T00:00:00"/>
    <m/>
    <x v="3"/>
    <x v="10"/>
    <n v="1"/>
    <n v="1"/>
    <n v="4.602739726027397"/>
  </r>
  <r>
    <x v="3638"/>
    <d v="2008-07-15T00:00:00"/>
    <m/>
    <x v="3"/>
    <x v="10"/>
    <n v="1"/>
    <n v="1"/>
    <n v="4.602739726027397"/>
  </r>
  <r>
    <x v="3639"/>
    <d v="2008-02-10T00:00:00"/>
    <d v="2012-09-19T00:00:00"/>
    <x v="3"/>
    <x v="2"/>
    <n v="1"/>
    <n v="0"/>
    <n v="4.6109589041095891"/>
  </r>
  <r>
    <x v="3640"/>
    <d v="2008-07-11T00:00:00"/>
    <m/>
    <x v="3"/>
    <x v="10"/>
    <n v="1"/>
    <n v="1"/>
    <n v="4.6136986301369864"/>
  </r>
  <r>
    <x v="3641"/>
    <d v="2008-07-10T00:00:00"/>
    <m/>
    <x v="3"/>
    <x v="10"/>
    <n v="1"/>
    <n v="1"/>
    <n v="4.6164383561643838"/>
  </r>
  <r>
    <x v="3642"/>
    <d v="2008-07-09T00:00:00"/>
    <m/>
    <x v="3"/>
    <x v="10"/>
    <n v="1"/>
    <n v="1"/>
    <n v="4.6191780821917812"/>
  </r>
  <r>
    <x v="3643"/>
    <d v="2008-07-02T00:00:00"/>
    <m/>
    <x v="3"/>
    <x v="10"/>
    <n v="1"/>
    <n v="1"/>
    <n v="4.6383561643835618"/>
  </r>
  <r>
    <x v="3644"/>
    <d v="2008-06-30T00:00:00"/>
    <m/>
    <x v="3"/>
    <x v="8"/>
    <n v="1"/>
    <n v="1"/>
    <n v="4.6438356164383565"/>
  </r>
  <r>
    <x v="3645"/>
    <d v="2008-06-25T00:00:00"/>
    <m/>
    <x v="3"/>
    <x v="8"/>
    <n v="1"/>
    <n v="1"/>
    <n v="4.6575342465753424"/>
  </r>
  <r>
    <x v="3646"/>
    <d v="2008-06-25T00:00:00"/>
    <m/>
    <x v="3"/>
    <x v="8"/>
    <n v="1"/>
    <n v="1"/>
    <n v="4.6575342465753424"/>
  </r>
  <r>
    <x v="3647"/>
    <d v="2008-06-23T00:00:00"/>
    <m/>
    <x v="3"/>
    <x v="8"/>
    <n v="1"/>
    <n v="1"/>
    <n v="4.6630136986301371"/>
  </r>
  <r>
    <x v="3648"/>
    <d v="2008-06-16T00:00:00"/>
    <m/>
    <x v="3"/>
    <x v="8"/>
    <n v="1"/>
    <n v="1"/>
    <n v="4.6821917808219178"/>
  </r>
  <r>
    <x v="3649"/>
    <d v="2008-06-03T00:00:00"/>
    <d v="2013-02-18T00:00:00"/>
    <x v="3"/>
    <x v="8"/>
    <n v="1"/>
    <n v="0"/>
    <n v="4.7150684931506852"/>
  </r>
  <r>
    <x v="3650"/>
    <d v="2008-06-04T00:00:00"/>
    <m/>
    <x v="3"/>
    <x v="8"/>
    <n v="1"/>
    <n v="1"/>
    <n v="4.7150684931506852"/>
  </r>
  <r>
    <x v="3651"/>
    <d v="2008-05-26T00:00:00"/>
    <m/>
    <x v="3"/>
    <x v="11"/>
    <n v="1"/>
    <n v="1"/>
    <n v="4.7397260273972606"/>
  </r>
  <r>
    <x v="3652"/>
    <d v="2008-05-15T00:00:00"/>
    <m/>
    <x v="3"/>
    <x v="11"/>
    <n v="1"/>
    <n v="1"/>
    <n v="4.7698630136986298"/>
  </r>
  <r>
    <x v="3653"/>
    <d v="2008-05-12T00:00:00"/>
    <m/>
    <x v="3"/>
    <x v="11"/>
    <n v="1"/>
    <n v="1"/>
    <n v="4.7780821917808218"/>
  </r>
  <r>
    <x v="3654"/>
    <d v="2008-05-06T00:00:00"/>
    <m/>
    <x v="3"/>
    <x v="11"/>
    <n v="1"/>
    <n v="1"/>
    <n v="4.7945205479452051"/>
  </r>
  <r>
    <x v="3655"/>
    <d v="2008-04-30T00:00:00"/>
    <d v="2013-02-18T00:00:00"/>
    <x v="3"/>
    <x v="6"/>
    <n v="1"/>
    <n v="0"/>
    <n v="4.8082191780821919"/>
  </r>
  <r>
    <x v="3656"/>
    <d v="2008-04-30T00:00:00"/>
    <m/>
    <x v="3"/>
    <x v="6"/>
    <n v="1"/>
    <n v="1"/>
    <n v="4.8109589041095893"/>
  </r>
  <r>
    <x v="3657"/>
    <d v="2008-04-29T00:00:00"/>
    <m/>
    <x v="3"/>
    <x v="6"/>
    <n v="1"/>
    <n v="1"/>
    <n v="4.8136986301369866"/>
  </r>
  <r>
    <x v="3658"/>
    <d v="2008-04-28T00:00:00"/>
    <m/>
    <x v="3"/>
    <x v="6"/>
    <n v="1"/>
    <n v="1"/>
    <n v="4.816438356164384"/>
  </r>
  <r>
    <x v="3659"/>
    <d v="2008-04-28T00:00:00"/>
    <m/>
    <x v="3"/>
    <x v="6"/>
    <n v="1"/>
    <n v="1"/>
    <n v="4.816438356164384"/>
  </r>
  <r>
    <x v="3660"/>
    <d v="2008-02-10T00:00:00"/>
    <d v="2012-12-11T00:00:00"/>
    <x v="3"/>
    <x v="2"/>
    <n v="1"/>
    <n v="0"/>
    <n v="4.838356164383562"/>
  </r>
  <r>
    <x v="3661"/>
    <d v="2008-04-16T00:00:00"/>
    <m/>
    <x v="3"/>
    <x v="6"/>
    <n v="1"/>
    <n v="1"/>
    <n v="4.8493150684931505"/>
  </r>
  <r>
    <x v="3662"/>
    <d v="2008-03-05T00:00:00"/>
    <d v="2013-01-21T00:00:00"/>
    <x v="3"/>
    <x v="9"/>
    <n v="1"/>
    <n v="0"/>
    <n v="4.8849315068493153"/>
  </r>
  <r>
    <x v="3663"/>
    <d v="2008-03-25T00:00:00"/>
    <m/>
    <x v="3"/>
    <x v="9"/>
    <n v="1"/>
    <n v="1"/>
    <n v="4.9095890410958907"/>
  </r>
  <r>
    <x v="3664"/>
    <d v="2008-03-17T00:00:00"/>
    <m/>
    <x v="3"/>
    <x v="9"/>
    <n v="1"/>
    <n v="1"/>
    <n v="4.9315068493150687"/>
  </r>
  <r>
    <x v="3665"/>
    <d v="2008-02-27T00:00:00"/>
    <m/>
    <x v="3"/>
    <x v="2"/>
    <n v="1"/>
    <n v="1"/>
    <n v="4.9835616438356167"/>
  </r>
  <r>
    <x v="3666"/>
    <d v="2008-02-13T00:00:00"/>
    <m/>
    <x v="3"/>
    <x v="2"/>
    <n v="1"/>
    <n v="1"/>
    <n v="5.021917808219178"/>
  </r>
  <r>
    <x v="3667"/>
    <d v="2008-02-10T00:00:00"/>
    <m/>
    <x v="3"/>
    <x v="2"/>
    <n v="1"/>
    <n v="1"/>
    <n v="5.0301369863013701"/>
  </r>
  <r>
    <x v="3668"/>
    <d v="2008-02-10T00:00:00"/>
    <m/>
    <x v="3"/>
    <x v="2"/>
    <n v="1"/>
    <n v="1"/>
    <n v="5.0301369863013701"/>
  </r>
  <r>
    <x v="3669"/>
    <d v="2008-02-10T00:00:00"/>
    <m/>
    <x v="3"/>
    <x v="2"/>
    <n v="1"/>
    <n v="1"/>
    <n v="5.0301369863013701"/>
  </r>
  <r>
    <x v="3670"/>
    <d v="2008-02-10T00:00:00"/>
    <m/>
    <x v="3"/>
    <x v="2"/>
    <n v="1"/>
    <n v="1"/>
    <n v="5.0301369863013701"/>
  </r>
  <r>
    <x v="3671"/>
    <d v="2008-02-10T00:00:00"/>
    <m/>
    <x v="3"/>
    <x v="2"/>
    <n v="1"/>
    <n v="1"/>
    <n v="5.0301369863013701"/>
  </r>
  <r>
    <x v="3672"/>
    <d v="2008-02-10T00:00:00"/>
    <m/>
    <x v="3"/>
    <x v="2"/>
    <n v="1"/>
    <n v="1"/>
    <n v="5.0301369863013701"/>
  </r>
  <r>
    <x v="3673"/>
    <d v="2008-02-10T00:00:00"/>
    <m/>
    <x v="3"/>
    <x v="2"/>
    <n v="1"/>
    <n v="1"/>
    <n v="5.0301369863013701"/>
  </r>
  <r>
    <x v="3674"/>
    <d v="2008-02-10T00:00:00"/>
    <m/>
    <x v="3"/>
    <x v="2"/>
    <n v="1"/>
    <n v="1"/>
    <n v="5.0301369863013701"/>
  </r>
  <r>
    <x v="3675"/>
    <d v="2008-02-10T00:00:00"/>
    <m/>
    <x v="3"/>
    <x v="2"/>
    <n v="1"/>
    <n v="1"/>
    <n v="5.0301369863013701"/>
  </r>
  <r>
    <x v="3676"/>
    <d v="2008-02-10T00:00:00"/>
    <m/>
    <x v="3"/>
    <x v="2"/>
    <n v="1"/>
    <n v="1"/>
    <n v="5.0301369863013701"/>
  </r>
  <r>
    <x v="3677"/>
    <d v="2008-02-10T00:00:00"/>
    <m/>
    <x v="3"/>
    <x v="2"/>
    <n v="1"/>
    <n v="1"/>
    <n v="5.0301369863013701"/>
  </r>
  <r>
    <x v="3678"/>
    <d v="2008-02-10T00:00:00"/>
    <m/>
    <x v="3"/>
    <x v="2"/>
    <n v="1"/>
    <n v="1"/>
    <n v="5.0301369863013701"/>
  </r>
  <r>
    <x v="3679"/>
    <d v="2008-02-10T00:00:00"/>
    <m/>
    <x v="3"/>
    <x v="2"/>
    <n v="1"/>
    <n v="1"/>
    <n v="5.0301369863013701"/>
  </r>
  <r>
    <x v="3680"/>
    <d v="2008-02-10T00:00:00"/>
    <m/>
    <x v="3"/>
    <x v="2"/>
    <n v="1"/>
    <n v="1"/>
    <n v="5.0301369863013701"/>
  </r>
  <r>
    <x v="3681"/>
    <d v="2008-02-10T00:00:00"/>
    <m/>
    <x v="3"/>
    <x v="2"/>
    <n v="1"/>
    <n v="1"/>
    <n v="5.0301369863013701"/>
  </r>
  <r>
    <x v="3682"/>
    <d v="2008-02-10T00:00:00"/>
    <m/>
    <x v="3"/>
    <x v="2"/>
    <n v="1"/>
    <n v="1"/>
    <n v="5.0301369863013701"/>
  </r>
  <r>
    <x v="3683"/>
    <d v="2008-02-10T00:00:00"/>
    <m/>
    <x v="3"/>
    <x v="2"/>
    <n v="1"/>
    <n v="1"/>
    <n v="5.0301369863013701"/>
  </r>
  <r>
    <x v="3684"/>
    <d v="2008-02-10T00:00:00"/>
    <m/>
    <x v="3"/>
    <x v="2"/>
    <n v="1"/>
    <n v="1"/>
    <n v="5.03013698630137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Drilldown">
  <location ref="B3:H10" firstHeaderRow="0" firstDataRow="1" firstDataCol="1"/>
  <pivotFields count="11">
    <pivotField axis="axisRow" showAll="0">
      <items count="3686">
        <item x="590"/>
        <item x="1684"/>
        <item x="1428"/>
        <item x="1245"/>
        <item x="1489"/>
        <item x="1204"/>
        <item x="1366"/>
        <item x="1550"/>
        <item x="156"/>
        <item x="1618"/>
        <item x="370"/>
        <item x="748"/>
        <item x="2135"/>
        <item x="1968"/>
        <item x="1514"/>
        <item x="1426"/>
        <item x="2292"/>
        <item x="1685"/>
        <item x="1794"/>
        <item x="1106"/>
        <item x="1662"/>
        <item x="1606"/>
        <item x="1122"/>
        <item x="412"/>
        <item x="963"/>
        <item x="1599"/>
        <item x="1454"/>
        <item x="397"/>
        <item x="1145"/>
        <item x="2947"/>
        <item x="1153"/>
        <item x="1449"/>
        <item x="1393"/>
        <item x="1174"/>
        <item x="1329"/>
        <item x="3098"/>
        <item x="1179"/>
        <item x="1607"/>
        <item x="459"/>
        <item x="1283"/>
        <item x="760"/>
        <item x="537"/>
        <item x="936"/>
        <item x="798"/>
        <item x="925"/>
        <item x="1610"/>
        <item x="1330"/>
        <item x="938"/>
        <item x="1042"/>
        <item x="1384"/>
        <item x="1221"/>
        <item x="1474"/>
        <item x="1100"/>
        <item x="778"/>
        <item x="2197"/>
        <item x="1308"/>
        <item x="3277"/>
        <item x="1572"/>
        <item x="1021"/>
        <item x="642"/>
        <item x="210"/>
        <item x="3068"/>
        <item x="1220"/>
        <item x="932"/>
        <item x="1331"/>
        <item x="1016"/>
        <item x="903"/>
        <item x="1183"/>
        <item x="2284"/>
        <item x="114"/>
        <item x="598"/>
        <item x="2419"/>
        <item x="950"/>
        <item x="1350"/>
        <item x="2151"/>
        <item x="1342"/>
        <item x="1609"/>
        <item x="1294"/>
        <item x="580"/>
        <item x="1717"/>
        <item x="349"/>
        <item x="1912"/>
        <item x="3519"/>
        <item x="585"/>
        <item x="2530"/>
        <item x="263"/>
        <item x="2078"/>
        <item x="754"/>
        <item x="3658"/>
        <item x="1548"/>
        <item x="3342"/>
        <item x="3151"/>
        <item x="2674"/>
        <item x="2189"/>
        <item x="1819"/>
        <item x="1165"/>
        <item x="610"/>
        <item x="921"/>
        <item x="271"/>
        <item x="976"/>
        <item x="801"/>
        <item x="211"/>
        <item x="1333"/>
        <item x="3498"/>
        <item x="1462"/>
        <item x="1872"/>
        <item x="698"/>
        <item x="1009"/>
        <item x="2285"/>
        <item x="730"/>
        <item x="954"/>
        <item x="1678"/>
        <item x="1450"/>
        <item x="676"/>
        <item x="2694"/>
        <item x="1257"/>
        <item x="1429"/>
        <item x="3189"/>
        <item x="1481"/>
        <item x="1549"/>
        <item x="589"/>
        <item x="625"/>
        <item x="538"/>
        <item x="1798"/>
        <item x="551"/>
        <item x="843"/>
        <item x="697"/>
        <item x="3445"/>
        <item x="906"/>
        <item x="780"/>
        <item x="1185"/>
        <item x="1642"/>
        <item x="1410"/>
        <item x="1415"/>
        <item x="974"/>
        <item x="890"/>
        <item x="1260"/>
        <item x="1946"/>
        <item x="597"/>
        <item x="503"/>
        <item x="1336"/>
        <item x="2452"/>
        <item x="1536"/>
        <item x="3252"/>
        <item x="1370"/>
        <item x="2390"/>
        <item x="1287"/>
        <item x="16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4"/>
        <item x="265"/>
        <item x="266"/>
        <item x="267"/>
        <item x="268"/>
        <item x="269"/>
        <item x="27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1"/>
        <item x="582"/>
        <item x="583"/>
        <item x="584"/>
        <item x="586"/>
        <item x="587"/>
        <item x="588"/>
        <item x="591"/>
        <item x="592"/>
        <item x="593"/>
        <item x="594"/>
        <item x="595"/>
        <item x="596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9"/>
        <item x="750"/>
        <item x="751"/>
        <item x="752"/>
        <item x="753"/>
        <item x="755"/>
        <item x="756"/>
        <item x="757"/>
        <item x="758"/>
        <item x="759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9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9"/>
        <item x="800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4"/>
        <item x="905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2"/>
        <item x="923"/>
        <item x="924"/>
        <item x="926"/>
        <item x="927"/>
        <item x="928"/>
        <item x="929"/>
        <item x="930"/>
        <item x="931"/>
        <item x="933"/>
        <item x="934"/>
        <item x="935"/>
        <item x="937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1"/>
        <item x="952"/>
        <item x="953"/>
        <item x="955"/>
        <item x="956"/>
        <item x="957"/>
        <item x="958"/>
        <item x="959"/>
        <item x="960"/>
        <item x="961"/>
        <item x="962"/>
        <item x="964"/>
        <item x="965"/>
        <item x="966"/>
        <item x="967"/>
        <item x="968"/>
        <item x="969"/>
        <item x="970"/>
        <item x="971"/>
        <item x="972"/>
        <item x="973"/>
        <item x="975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10"/>
        <item x="1011"/>
        <item x="1012"/>
        <item x="1013"/>
        <item x="1014"/>
        <item x="1015"/>
        <item x="1017"/>
        <item x="1018"/>
        <item x="1019"/>
        <item x="1020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1"/>
        <item x="1102"/>
        <item x="1103"/>
        <item x="1104"/>
        <item x="1105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6"/>
        <item x="1147"/>
        <item x="1148"/>
        <item x="1149"/>
        <item x="1150"/>
        <item x="1151"/>
        <item x="1152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6"/>
        <item x="1167"/>
        <item x="1168"/>
        <item x="1169"/>
        <item x="1170"/>
        <item x="1171"/>
        <item x="1172"/>
        <item x="1173"/>
        <item x="1175"/>
        <item x="1176"/>
        <item x="1177"/>
        <item x="1178"/>
        <item x="1180"/>
        <item x="1181"/>
        <item x="1182"/>
        <item x="1184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8"/>
        <item x="1259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4"/>
        <item x="1285"/>
        <item x="1286"/>
        <item x="1288"/>
        <item x="1289"/>
        <item x="1290"/>
        <item x="1291"/>
        <item x="1292"/>
        <item x="1293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32"/>
        <item x="1334"/>
        <item x="1335"/>
        <item x="1337"/>
        <item x="1338"/>
        <item x="1339"/>
        <item x="1340"/>
        <item x="1341"/>
        <item x="1343"/>
        <item x="1344"/>
        <item x="1345"/>
        <item x="1346"/>
        <item x="1347"/>
        <item x="1348"/>
        <item x="1349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7"/>
        <item x="1368"/>
        <item x="1369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5"/>
        <item x="1386"/>
        <item x="1387"/>
        <item x="1388"/>
        <item x="1389"/>
        <item x="1390"/>
        <item x="1391"/>
        <item x="1392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1"/>
        <item x="1412"/>
        <item x="1413"/>
        <item x="1414"/>
        <item x="1416"/>
        <item x="1417"/>
        <item x="1418"/>
        <item x="1419"/>
        <item x="1420"/>
        <item x="1421"/>
        <item x="1422"/>
        <item x="1423"/>
        <item x="1424"/>
        <item x="1425"/>
        <item x="1427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51"/>
        <item x="1452"/>
        <item x="1453"/>
        <item x="1455"/>
        <item x="1456"/>
        <item x="1457"/>
        <item x="1458"/>
        <item x="1459"/>
        <item x="1460"/>
        <item x="1461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5"/>
        <item x="1476"/>
        <item x="1477"/>
        <item x="1478"/>
        <item x="1479"/>
        <item x="1480"/>
        <item x="1482"/>
        <item x="1483"/>
        <item x="1484"/>
        <item x="1485"/>
        <item x="1486"/>
        <item x="1487"/>
        <item x="1488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600"/>
        <item x="1601"/>
        <item x="1602"/>
        <item x="1603"/>
        <item x="1604"/>
        <item x="1605"/>
        <item x="1608"/>
        <item x="1611"/>
        <item x="1612"/>
        <item x="1613"/>
        <item x="1614"/>
        <item x="1615"/>
        <item x="1616"/>
        <item x="1617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9"/>
        <item x="1680"/>
        <item x="1681"/>
        <item x="1682"/>
        <item x="1683"/>
        <item x="1686"/>
        <item x="1687"/>
        <item x="1688"/>
        <item x="1689"/>
        <item x="1690"/>
        <item x="1691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5"/>
        <item x="1796"/>
        <item x="1797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90"/>
        <item x="2191"/>
        <item x="2192"/>
        <item x="2193"/>
        <item x="2194"/>
        <item x="2195"/>
        <item x="2196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6"/>
        <item x="2287"/>
        <item x="2288"/>
        <item x="2289"/>
        <item x="2290"/>
        <item x="2291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t="default"/>
      </items>
    </pivotField>
    <pivotField numFmtId="167" showAll="0"/>
    <pivotField showAll="0"/>
    <pivotField axis="axisRow" showAll="0">
      <items count="7">
        <item sd="0" x="3"/>
        <item sd="0" x="1"/>
        <item sd="0" x="0"/>
        <item sd="0" x="4"/>
        <item sd="0" x="2"/>
        <item sd="0" x="5"/>
        <item t="default" sd="0"/>
      </items>
    </pivotField>
    <pivotField axis="axisRow" numFmtId="167" showAll="0" sortType="ascending" defaultSubtotal="0">
      <items count="1486">
        <item sd="0" m="1" x="161"/>
        <item sd="0" m="1" x="922"/>
        <item sd="0" m="1" x="213"/>
        <item sd="0" m="1" x="1094"/>
        <item sd="0" m="1" x="375"/>
        <item sd="0" m="1" x="897"/>
        <item sd="0" m="1" x="1012"/>
        <item sd="0" m="1" x="1066"/>
        <item sd="0" m="1" x="1125"/>
        <item sd="0" m="1" x="1201"/>
        <item sd="0" m="1" x="992"/>
        <item sd="0" m="1" x="318"/>
        <item sd="0" m="1" x="484"/>
        <item sd="0" m="1" x="1234"/>
        <item sd="0" m="1" x="512"/>
        <item sd="0" m="1" x="249"/>
        <item sd="0" m="1" x="268"/>
        <item sd="0" m="1" x="1020"/>
        <item sd="0" m="1" x="321"/>
        <item sd="0" m="1" x="1103"/>
        <item sd="0" m="1" x="460"/>
        <item sd="0" m="1" x="1205"/>
        <item sd="0" m="1" x="514"/>
        <item sd="0" m="1" x="547"/>
        <item sd="0" m="1" x="1282"/>
        <item sd="0" m="1" x="997"/>
        <item sd="0" m="1" x="272"/>
        <item sd="0" m="1" x="297"/>
        <item sd="0" m="1" x="1074"/>
        <item sd="0" m="1" x="355"/>
        <item sd="0" m="1" x="439"/>
        <item sd="0" m="1" x="1261"/>
        <item sd="0" m="1" x="1284"/>
        <item sd="0" m="1" x="1313"/>
        <item sd="0" m="1" x="633"/>
        <item sd="0" m="1" x="301"/>
        <item sd="0" m="1" x="1054"/>
        <item sd="0" m="1" x="386"/>
        <item sd="0" m="1" x="1135"/>
        <item sd="0" m="1" x="415"/>
        <item sd="0" m="1" x="1156"/>
        <item sd="0" m="1" x="466"/>
        <item sd="0" m="1" x="1211"/>
        <item sd="0" m="1" x="490"/>
        <item sd="0" m="1" x="1241"/>
        <item sd="0" m="1" x="521"/>
        <item sd="0" m="1" x="1285"/>
        <item sd="0" m="1" x="576"/>
        <item sd="0" m="1" x="1315"/>
        <item sd="0" m="1" x="605"/>
        <item sd="0" m="1" x="1345"/>
        <item sd="0" m="1" x="1394"/>
        <item sd="0" m="1" x="686"/>
        <item sd="0" m="1" x="1420"/>
        <item sd="0" m="1" x="1082"/>
        <item sd="0" m="1" x="390"/>
        <item sd="0" m="1" x="1139"/>
        <item sd="0" m="1" x="419"/>
        <item sd="0" m="1" x="446"/>
        <item sd="0" m="1" x="469"/>
        <item sd="0" m="1" x="494"/>
        <item sd="0" m="1" x="1243"/>
        <item sd="0" m="1" x="525"/>
        <item sd="0" m="1" x="580"/>
        <item sd="0" m="1" x="1319"/>
        <item sd="0" m="1" x="609"/>
        <item sd="0" m="1" x="1348"/>
        <item sd="0" m="1" x="638"/>
        <item sd="0" m="1" x="1396"/>
        <item sd="0" m="1" x="1422"/>
        <item sd="0" m="1" x="708"/>
        <item sd="0" m="1" x="1445"/>
        <item sd="0" m="1" x="729"/>
        <item sd="0" m="1" x="422"/>
        <item sd="0" m="1" x="448"/>
        <item sd="0" m="1" x="1187"/>
        <item sd="0" m="1" x="498"/>
        <item sd="0" m="1" x="1245"/>
        <item sd="0" m="1" x="529"/>
        <item sd="0" m="1" x="1269"/>
        <item sd="0" m="1" x="558"/>
        <item sd="0" m="1" x="1323"/>
        <item sd="0" m="1" x="1352"/>
        <item sd="0" m="1" x="690"/>
        <item sd="0" m="1" x="1424"/>
        <item sd="0" m="1" x="1446"/>
        <item sd="0" m="1" x="14"/>
        <item sd="0" m="1" x="771"/>
        <item sd="0" m="1" x="476"/>
        <item sd="0" m="1" x="1222"/>
        <item sd="0" m="1" x="533"/>
        <item sd="0" m="1" x="562"/>
        <item sd="0" m="1" x="1294"/>
        <item sd="0" m="1" x="589"/>
        <item sd="0" m="1" x="1328"/>
        <item sd="0" m="1" x="1356"/>
        <item sd="0" m="1" x="643"/>
        <item sd="0" m="1" x="1380"/>
        <item sd="0" m="1" x="667"/>
        <item sd="0" m="1" x="712"/>
        <item sd="0" m="1" x="1449"/>
        <item sd="0" m="1" x="732"/>
        <item sd="0" m="1" x="1467"/>
        <item sd="0" m="1" x="754"/>
        <item sd="0" m="1" x="32"/>
        <item sd="0" m="1" x="789"/>
        <item sd="0" m="1" x="47"/>
        <item sd="0" m="1" x="806"/>
        <item sd="0" m="1" x="61"/>
        <item sd="0" m="1" x="1273"/>
        <item sd="0" m="1" x="566"/>
        <item sd="0" m="1" x="1297"/>
        <item sd="0" m="1" x="592"/>
        <item sd="0" m="1" x="1332"/>
        <item sd="0" m="1" x="646"/>
        <item sd="0" m="1" x="1384"/>
        <item sd="0" m="1" x="671"/>
        <item sd="0" m="1" x="1405"/>
        <item sd="0" m="1" x="694"/>
        <item sd="0" m="1" x="1452"/>
        <item sd="0" m="1" x="736"/>
        <item sd="0" m="1" x="1472"/>
        <item sd="0" m="1" x="757"/>
        <item sd="0" m="1" x="19"/>
        <item sd="0" m="1" x="791"/>
        <item sd="0" m="1" x="49"/>
        <item sd="0" m="1" x="822"/>
        <item sd="0" m="1" x="595"/>
        <item sd="0" m="1" x="1364"/>
        <item sd="0" m="1" x="674"/>
        <item sd="0" m="1" x="1409"/>
        <item sd="0" m="1" x="697"/>
        <item sd="0" m="1" x="719"/>
        <item sd="0" m="1" x="1475"/>
        <item sd="0" m="1" x="761"/>
        <item sd="0" m="1" x="23"/>
        <item sd="0" m="1" x="779"/>
        <item sd="0" m="1" x="37"/>
        <item sd="0" m="1" x="808"/>
        <item sd="0" m="1" x="64"/>
        <item sd="0" m="1" x="823"/>
        <item sd="0" m="1" x="85"/>
        <item sd="0" m="1" x="839"/>
        <item sd="0" m="1" x="116"/>
        <item sd="0" m="1" x="873"/>
        <item sd="0" m="1" x="137"/>
        <item sd="0" m="1" x="800"/>
        <item sd="0" m="1" x="58"/>
        <item sd="0" m="1" x="813"/>
        <item sd="0" m="1" x="89"/>
        <item sd="0" m="1" x="845"/>
        <item sd="0" m="1" x="106"/>
        <item sd="0" m="1" x="862"/>
        <item sd="0" m="1" x="142"/>
        <item sd="0" m="1" x="890"/>
        <item sd="0" m="1" x="160"/>
        <item sd="0" m="1" x="910"/>
        <item sd="0" m="1" x="176"/>
        <item sd="0" m="1" x="941"/>
        <item sd="0" m="1" x="212"/>
        <item sd="0" m="1" x="960"/>
        <item sd="0" m="1" x="240"/>
        <item sd="0" m="1" x="987"/>
        <item sd="0" m="1" x="280"/>
        <item sd="0" m="1" x="1036"/>
        <item sd="0" m="1" x="310"/>
        <item sd="0" m="1" x="1063"/>
        <item sd="0" m="1" x="342"/>
        <item sd="0" m="1" x="91"/>
        <item sd="0" m="1" x="847"/>
        <item sd="0" m="1" x="108"/>
        <item sd="0" m="1" x="863"/>
        <item sd="0" m="1" x="119"/>
        <item sd="0" m="1" x="893"/>
        <item sd="0" m="1" x="163"/>
        <item sd="0" m="1" x="913"/>
        <item sd="0" m="1" x="177"/>
        <item sd="0" m="1" x="923"/>
        <item sd="0" m="1" x="215"/>
        <item sd="0" m="1" x="962"/>
        <item sd="0" m="1" x="242"/>
        <item sd="0" m="1" x="988"/>
        <item sd="0" m="1" x="261"/>
        <item sd="0" m="1" x="1038"/>
        <item sd="0" m="1" x="312"/>
        <item sd="0" m="1" x="1065"/>
        <item sd="0" m="1" x="344"/>
        <item sd="0" m="1" x="1095"/>
        <item sd="0" m="1" x="122"/>
        <item sd="0" m="1" x="880"/>
        <item sd="0" m="1" x="149"/>
        <item sd="0" m="1" x="900"/>
        <item sd="0" m="1" x="166"/>
        <item sd="0" m="1" x="195"/>
        <item sd="0" m="1" x="946"/>
        <item sd="0" m="1" x="218"/>
        <item sd="0" m="1" x="965"/>
        <item sd="0" m="1" x="263"/>
        <item sd="0" m="1" x="1014"/>
        <item sd="0" m="1" x="285"/>
        <item sd="0" m="1" x="1042"/>
        <item sd="0" m="1" x="315"/>
        <item sd="0" m="1" x="1098"/>
        <item sd="0" m="1" x="376"/>
        <item sd="0" m="1" x="405"/>
        <item sd="0" m="1" x="457"/>
        <item sd="0" m="1" x="1202"/>
        <item sd="0" m="1" x="903"/>
        <item sd="0" m="1" x="169"/>
        <item sd="0" m="1" x="917"/>
        <item sd="0" m="1" x="183"/>
        <item sd="0" m="1" x="200"/>
        <item sd="0" m="1" x="950"/>
        <item sd="0" m="1" x="222"/>
        <item sd="0" m="1" x="970"/>
        <item sd="0" m="1" x="246"/>
        <item sd="0" m="1" x="266"/>
        <item sd="0" m="1" x="1018"/>
        <item sd="0" m="1" x="290"/>
        <item sd="0" m="1" x="1046"/>
        <item sd="0" m="1" x="320"/>
        <item sd="0" m="1" x="1070"/>
        <item sd="0" m="1" x="378"/>
        <item sd="0" m="1" x="1128"/>
        <item sd="0" m="1" x="407"/>
        <item sd="0" m="1" x="1150"/>
        <item sd="0" m="1" x="435"/>
        <item sd="0" m="1" x="485"/>
        <item sd="0" m="1" x="1235"/>
        <item sd="0" m="1" x="513"/>
        <item sd="0" m="1" x="933"/>
        <item sd="0" m="1" x="228"/>
        <item sd="0" m="1" x="975"/>
        <item sd="0" m="1" x="251"/>
        <item sd="0" m="1" x="995"/>
        <item sd="0" m="1" x="270"/>
        <item sd="0" m="1" x="293"/>
        <item sd="0" m="1" x="1049"/>
        <item sd="0" m="1" x="324"/>
        <item sd="0" m="1" x="1073"/>
        <item sd="0" m="1" x="353"/>
        <item sd="0" m="1" x="1106"/>
        <item sd="0" m="1" x="381"/>
        <item sd="0" m="1" x="411"/>
        <item sd="0" m="1" x="438"/>
        <item sd="0" m="1" x="1175"/>
        <item sd="0" m="1" x="462"/>
        <item sd="0" m="1" x="1207"/>
        <item sd="0" m="1" x="516"/>
        <item sd="0" m="1" x="1260"/>
        <item sd="0" m="1" x="548"/>
        <item sd="0" m="1" x="1283"/>
        <item sd="0" m="1" x="1312"/>
        <item sd="0" m="1" x="978"/>
        <item sd="0" m="1" x="254"/>
        <item sd="0" m="1" x="1000"/>
        <item sd="0" m="1" x="274"/>
        <item sd="0" m="1" x="1023"/>
        <item sd="0" m="1" x="299"/>
        <item sd="0" m="1" x="329"/>
        <item sd="0" m="1" x="1077"/>
        <item sd="0" m="1" x="358"/>
        <item sd="0" m="1" x="1109"/>
        <item sd="0" m="1" x="384"/>
        <item sd="0" m="1" x="413"/>
        <item sd="0" m="1" x="442"/>
        <item sd="0" m="1" x="1179"/>
        <item sd="0" m="1" x="465"/>
        <item sd="0" m="1" x="1210"/>
        <item sd="0" m="1" x="519"/>
        <item sd="0" m="1" x="1263"/>
        <item sd="0" m="1" x="550"/>
        <item sd="0" m="1" x="575"/>
        <item sd="0" m="1" x="1344"/>
        <item sd="0" m="1" x="635"/>
        <item sd="0" m="1" x="1027"/>
        <item sd="0" m="1" x="302"/>
        <item sd="0" m="1" x="362"/>
        <item sd="0" m="1" x="1113"/>
        <item sd="0" m="1" x="388"/>
        <item sd="0" m="1" x="1137"/>
        <item sd="0" m="1" x="418"/>
        <item sd="0" m="1" x="1213"/>
        <item sd="0" m="1" x="492"/>
        <item sd="0" m="1" x="553"/>
        <item sd="0" m="1" x="1288"/>
        <item sd="0" m="1" x="579"/>
        <item sd="0" m="1" x="1317"/>
        <item sd="0" m="1" x="607"/>
        <item sd="0" m="1" x="1375"/>
        <item sd="0" m="1" x="660"/>
        <item sd="0" m="1" x="1395"/>
        <item sd="0" m="1" x="687"/>
        <item sd="0" m="1" x="1421"/>
        <item sd="0" m="1" x="1116"/>
        <item sd="0" m="1" x="1141"/>
        <item sd="0" m="1" x="421"/>
        <item sd="0" m="1" x="1159"/>
        <item sd="0" m="1" x="472"/>
        <item sd="0" m="1" x="1216"/>
        <item sd="0" m="1" x="497"/>
        <item sd="0" m="1" x="1244"/>
        <item sd="0" m="1" x="527"/>
        <item sd="0" m="1" x="1291"/>
        <item sd="0" m="1" x="583"/>
        <item sd="0" m="1" x="1322"/>
        <item sd="0" m="1" x="611"/>
        <item sd="0" m="1" x="1350"/>
        <item sd="0" m="1" x="663"/>
        <item sd="0" m="1" x="1398"/>
        <item sd="0" m="1" x="689"/>
        <item sd="0" m="1" x="1423"/>
        <item sd="0" m="1" x="709"/>
        <item sd="0" m="1" x="1464"/>
        <item sd="0" m="1" x="1144"/>
        <item sd="0" m="1" x="424"/>
        <item sd="0" m="1" x="1162"/>
        <item sd="0" m="1" x="452"/>
        <item sd="0" m="1" x="1220"/>
        <item sd="0" m="1" x="501"/>
        <item sd="0" m="1" x="531"/>
        <item sd="0" m="1" x="1271"/>
        <item sd="0" m="1" x="586"/>
        <item sd="0" m="1" x="1326"/>
        <item sd="0" m="1" x="614"/>
        <item sd="0" m="1" x="1355"/>
        <item sd="0" m="1" x="641"/>
        <item sd="0" m="1" x="1401"/>
        <item sd="0" m="1" x="691"/>
        <item sd="0" m="1" x="1427"/>
        <item sd="0" m="1" x="711"/>
        <item sd="0" m="1" x="1447"/>
        <item sd="0" m="1" x="753"/>
        <item sd="0" m="1" x="15"/>
        <item sd="0" m="1" x="772"/>
        <item sd="0" m="1" x="1191"/>
        <item sd="0" m="1" x="477"/>
        <item sd="0" m="1" x="1249"/>
        <item sd="0" m="1" x="535"/>
        <item sd="0" m="1" x="1272"/>
        <item sd="0" m="1" x="564"/>
        <item sd="0" m="1" x="1295"/>
        <item sd="0" m="1" x="617"/>
        <item sd="0" m="1" x="1359"/>
        <item sd="0" m="1" x="645"/>
        <item sd="0" m="1" x="1382"/>
        <item sd="0" m="1" x="669"/>
        <item sd="0" m="1" x="1429"/>
        <item sd="0" m="1" x="714"/>
        <item sd="0" m="1" x="1451"/>
        <item sd="0" m="1" x="734"/>
        <item sd="0" m="1" x="1470"/>
        <item sd="0" m="1" x="774"/>
        <item sd="0" m="1" x="33"/>
        <item sd="0" m="1" x="790"/>
        <item sd="0" m="1" x="48"/>
        <item sd="0" m="1" x="807"/>
        <item sd="0" m="1" x="536"/>
        <item sd="0" m="1" x="1276"/>
        <item sd="0" m="1" x="570"/>
        <item sd="0" m="1" x="594"/>
        <item sd="0" m="1" x="1362"/>
        <item sd="0" m="1" x="649"/>
        <item sd="0" m="1" x="1387"/>
        <item sd="0" m="1" x="673"/>
        <item sd="0" m="1" x="1407"/>
        <item sd="0" m="1" x="717"/>
        <item sd="0" m="1" x="1455"/>
        <item sd="0" m="1" x="739"/>
        <item sd="0" m="1" x="1474"/>
        <item sd="0" m="1" x="759"/>
        <item sd="0" m="1" x="35"/>
        <item sd="0" m="1" x="51"/>
        <item sd="0" m="1" x="62"/>
        <item sd="0" m="1" x="84"/>
        <item sd="0" m="1" x="838"/>
        <item sd="0" m="1" x="1302"/>
        <item sd="0" m="1" x="598"/>
        <item sd="0" m="1" x="1337"/>
        <item sd="0" m="1" x="624"/>
        <item sd="0" m="1" x="1390"/>
        <item sd="0" m="1" x="677"/>
        <item sd="0" m="1" x="1411"/>
        <item sd="0" m="1" x="700"/>
        <item sd="0" m="1" x="1435"/>
        <item sd="0" m="1" x="743"/>
        <item sd="0" m="1" x="1478"/>
        <item sd="0" m="1" x="763"/>
        <item sd="0" m="1" x="25"/>
        <item sd="0" m="1" x="782"/>
        <item sd="0" m="1" x="53"/>
        <item sd="0" m="1" x="809"/>
        <item sd="0" m="1" x="66"/>
        <item sd="0" m="1" x="858"/>
        <item sd="0" m="1" x="117"/>
        <item sd="0" m="1" x="874"/>
        <item sd="0" m="1" x="139"/>
        <item sd="0" m="1" x="59"/>
        <item sd="0" m="1" x="74"/>
        <item sd="0" m="1" x="825"/>
        <item sd="0" m="1" x="90"/>
        <item sd="0" m="1" x="846"/>
        <item sd="0" m="1" x="107"/>
        <item sd="0" m="1" x="877"/>
        <item sd="0" m="1" x="143"/>
        <item sd="0" m="1" x="891"/>
        <item sd="0" m="1" x="162"/>
        <item sd="0" m="1" x="912"/>
        <item sd="0" m="1" x="193"/>
        <item sd="0" m="1" x="942"/>
        <item sd="0" m="1" x="214"/>
        <item sd="0" m="1" x="961"/>
        <item sd="0" m="1" x="241"/>
        <item sd="0" m="1" x="1010"/>
        <item sd="0" m="1" x="281"/>
        <item sd="0" m="1" x="1037"/>
        <item sd="0" m="1" x="311"/>
        <item sd="0" m="1" x="1064"/>
        <item sd="0" m="1" x="827"/>
        <item sd="0" m="1" x="93"/>
        <item sd="0" m="1" x="849"/>
        <item sd="0" m="1" x="110"/>
        <item sd="0" m="1" x="864"/>
        <item sd="0" m="1" x="146"/>
        <item sd="0" m="1" x="898"/>
        <item sd="0" m="1" x="165"/>
        <item sd="0" m="1" x="914"/>
        <item sd="0" m="1" x="944"/>
        <item sd="0" m="1" x="217"/>
        <item sd="0" m="1" x="964"/>
        <item sd="0" m="1" x="243"/>
        <item sd="0" m="1" x="989"/>
        <item sd="0" m="1" x="283"/>
        <item sd="0" m="1" x="1040"/>
        <item sd="0" m="1" x="314"/>
        <item sd="0" m="1" x="1067"/>
        <item sd="0" m="1" x="345"/>
        <item sd="0" m="1" x="867"/>
        <item sd="0" m="1" x="124"/>
        <item sd="0" m="1" x="151"/>
        <item sd="0" m="1" x="901"/>
        <item sd="0" m="1" x="926"/>
        <item sd="0" m="1" x="198"/>
        <item sd="0" m="1" x="948"/>
        <item sd="0" m="1" x="220"/>
        <item sd="0" m="1" x="265"/>
        <item sd="0" m="1" x="1016"/>
        <item sd="0" m="1" x="288"/>
        <item sd="0" m="1" x="1044"/>
        <item sd="0" m="1" x="349"/>
        <item sd="0" m="1" x="1100"/>
        <item sd="0" m="1" x="1126"/>
        <item sd="0" m="1" x="406"/>
        <item sd="0" m="1" x="1149"/>
        <item sd="0" m="1" x="1170"/>
        <item sd="0" m="1" x="458"/>
        <item sd="0" m="1" x="1203"/>
        <item sd="0" m="1" x="904"/>
        <item sd="0" m="1" x="171"/>
        <item sd="0" m="1" x="931"/>
        <item sd="0" m="1" x="202"/>
        <item sd="0" m="1" x="953"/>
        <item sd="0" m="1" x="226"/>
        <item sd="0" m="1" x="971"/>
        <item sd="0" m="1" x="269"/>
        <item sd="0" m="1" x="292"/>
        <item sd="0" m="1" x="1047"/>
        <item sd="0" m="1" x="322"/>
        <item sd="0" m="1" x="1104"/>
        <item sd="0" m="1" x="380"/>
        <item sd="0" m="1" x="1130"/>
        <item sd="0" m="1" x="409"/>
        <item sd="0" m="1" x="1151"/>
        <item sd="0" m="1" x="1206"/>
        <item sd="0" m="1" x="486"/>
        <item sd="0" m="1" x="1236"/>
        <item sd="0" m="1" x="515"/>
        <item sd="0" m="1" x="956"/>
        <item sd="0" m="1" x="230"/>
        <item sd="0" m="1" x="976"/>
        <item sd="0" m="1" x="252"/>
        <item sd="0" m="1" x="998"/>
        <item sd="0" m="1" x="298"/>
        <item sd="0" m="1" x="1052"/>
        <item sd="0" m="1" x="327"/>
        <item sd="0" m="1" x="1075"/>
        <item sd="0" m="1" x="356"/>
        <item sd="0" m="1" x="1132"/>
        <item sd="0" m="1" x="412"/>
        <item sd="0" m="1" x="1153"/>
        <item sd="0" m="1" x="440"/>
        <item sd="0" m="1" x="1177"/>
        <item sd="0" m="1" x="488"/>
        <item sd="0" m="1" x="1238"/>
        <item sd="0" m="1" x="517"/>
        <item sd="0" m="1" x="1262"/>
        <item sd="0" m="1" x="549"/>
        <item sd="0" m="1" x="980"/>
        <item sd="0" m="1" x="256"/>
        <item sd="0" m="1" x="1055"/>
        <item sd="0" m="1" x="331"/>
        <item sd="0" m="1" x="1080"/>
        <item sd="0" m="1" x="1111"/>
        <item sd="0" m="1" x="416"/>
        <item sd="0" m="1" x="1157"/>
        <item sd="0" m="1" x="443"/>
        <item sd="0" m="1" x="1180"/>
        <item sd="0" m="1" x="467"/>
        <item sd="0" m="1" x="522"/>
        <item sd="0" m="1" x="1265"/>
        <item sd="0" m="1" x="551"/>
        <item sd="0" m="1" x="1286"/>
        <item sd="0" m="1" x="577"/>
        <item sd="0" m="1" x="606"/>
        <item sd="0" m="1" x="1346"/>
        <item sd="0" m="1" x="636"/>
        <item sd="0" m="1" x="1029"/>
        <item sd="0" m="1" x="304"/>
        <item sd="0" m="1" x="1114"/>
        <item sd="0" m="1" x="391"/>
        <item sd="0" m="1" x="1184"/>
        <item sd="0" m="1" x="470"/>
        <item sd="0" m="1" x="1214"/>
        <item sd="0" m="1" x="495"/>
        <item sd="0" m="1" x="1267"/>
        <item sd="0" m="1" x="556"/>
        <item sd="0" m="1" x="1289"/>
        <item sd="0" m="1" x="581"/>
        <item sd="0" m="1" x="1320"/>
        <item sd="0" m="1" x="639"/>
        <item sd="0" m="1" x="1376"/>
        <item sd="0" m="1" x="661"/>
        <item sd="0" m="1" x="1397"/>
        <item sd="0" m="1" x="688"/>
        <item sd="0" m="1" x="365"/>
        <item sd="0" m="1" x="1118"/>
        <item sd="0" m="1" x="395"/>
        <item sd="0" m="1" x="1142"/>
        <item sd="0" m="1" x="423"/>
        <item sd="0" m="1" x="449"/>
        <item sd="0" m="1" x="1188"/>
        <item sd="0" m="1" x="473"/>
        <item sd="0" m="1" x="1218"/>
        <item sd="0" m="1" x="499"/>
        <item sd="0" m="1" x="1246"/>
        <item sd="0" m="1" x="559"/>
        <item sd="0" m="1" x="1292"/>
        <item sd="0" m="1" x="585"/>
        <item sd="0" m="1" x="1324"/>
        <item sd="0" m="1" x="612"/>
        <item sd="0" m="1" x="1353"/>
        <item sd="0" m="1" x="1377"/>
        <item sd="0" m="1" x="665"/>
        <item sd="0" m="1" x="1400"/>
        <item sd="0" m="1" x="1425"/>
        <item sd="0" m="1" x="730"/>
        <item sd="0" m="1" x="1465"/>
        <item sd="0" m="1" x="425"/>
        <item sd="0" m="1" x="1163"/>
        <item sd="0" m="1" x="1223"/>
        <item sd="0" m="1" x="503"/>
        <item sd="0" m="1" x="590"/>
        <item sd="0" m="1" x="1329"/>
        <item sd="0" m="1" x="615"/>
        <item sd="0" m="1" x="1357"/>
        <item sd="0" m="1" x="1403"/>
        <item sd="0" m="1" x="693"/>
        <item sd="0" m="1" x="713"/>
        <item sd="0" m="1" x="1468"/>
        <item sd="0" m="1" x="755"/>
        <item sd="0" m="1" x="16"/>
        <item sd="0" m="1" x="773"/>
        <item sd="0" m="1" x="1192"/>
        <item sd="0" m="1" x="505"/>
        <item sd="0" m="1" x="1250"/>
        <item sd="0" m="1" x="1274"/>
        <item sd="0" m="1" x="567"/>
        <item sd="0" m="1" x="1333"/>
        <item sd="0" m="1" x="619"/>
        <item sd="0" m="1" x="647"/>
        <item sd="0" m="1" x="1385"/>
        <item sd="0" m="1" x="695"/>
        <item sd="0" m="1" x="1431"/>
        <item sd="0" m="1" x="715"/>
        <item sd="0" m="1" x="1453"/>
        <item sd="0" m="1" x="737"/>
        <item sd="0" m="1" x="20"/>
        <item sd="0" m="1" x="776"/>
        <item sd="0" m="1" x="34"/>
        <item sd="0" m="1" x="792"/>
        <item sd="0" m="1" x="50"/>
        <item sd="0" m="1" x="1253"/>
        <item sd="0" m="1" x="539"/>
        <item sd="0" m="1" x="1277"/>
        <item sd="0" m="1" x="571"/>
        <item sd="0" m="1" x="1299"/>
        <item sd="0" m="1" x="623"/>
        <item sd="0" m="1" x="1365"/>
        <item sd="0" m="1" x="651"/>
        <item sd="0" m="1" x="1388"/>
        <item sd="0" m="1" x="675"/>
        <item sd="0" m="1" x="698"/>
        <item sd="0" m="1" x="1433"/>
        <item sd="0" m="1" x="720"/>
        <item sd="0" m="1" x="1457"/>
        <item sd="0" m="1" x="740"/>
        <item sd="0" m="1" x="1476"/>
        <item sd="0" m="1" x="780"/>
        <item sd="0" m="1" x="38"/>
        <item sd="0" m="1" x="794"/>
        <item sd="0" m="1" x="86"/>
        <item sd="0" m="1" x="840"/>
        <item sd="0" m="1" x="1303"/>
        <item sd="0" m="1" x="599"/>
        <item sd="0" m="1" x="1391"/>
        <item sd="0" m="1" x="678"/>
        <item sd="0" m="1" x="1412"/>
        <item sd="0" m="1" x="702"/>
        <item sd="0" m="1" x="1458"/>
        <item sd="0" m="1" x="745"/>
        <item sd="0" m="1" x="1479"/>
        <item sd="0" m="1" x="764"/>
        <item sd="0" m="1" x="27"/>
        <item sd="0" m="1" x="795"/>
        <item sd="0" m="1" x="54"/>
        <item sd="0" m="1" x="810"/>
        <item sd="0" m="1" x="67"/>
        <item sd="0" m="1" x="859"/>
        <item sd="0" m="1" x="118"/>
        <item sd="0" m="1" x="875"/>
        <item sd="0" m="1" x="140"/>
        <item sd="0" m="1" x="801"/>
        <item sd="0" m="1" x="815"/>
        <item sd="0" m="1" x="75"/>
        <item sd="0" m="1" x="826"/>
        <item sd="0" m="1" x="92"/>
        <item sd="0" m="1" x="848"/>
        <item sd="0" m="1" x="120"/>
        <item sd="0" m="1" x="878"/>
        <item sd="0" m="1" x="144"/>
        <item sd="0" m="1" x="894"/>
        <item sd="0" m="1" x="164"/>
        <item sd="0" m="1" x="924"/>
        <item sd="0" m="1" x="943"/>
        <item sd="0" m="1" x="216"/>
        <item sd="0" m="1" x="963"/>
        <item sd="0" m="1" x="1011"/>
        <item sd="0" m="1" x="282"/>
        <item sd="0" m="1" x="1039"/>
        <item sd="0" m="1" x="313"/>
        <item sd="0" m="1" x="1096"/>
        <item sd="0" m="1" x="830"/>
        <item sd="0" m="1" x="95"/>
        <item sd="0" m="1" x="851"/>
        <item sd="0" m="1" x="111"/>
        <item sd="0" m="1" x="881"/>
        <item sd="0" m="1" x="167"/>
        <item sd="0" m="1" x="915"/>
        <item sd="0" m="1" x="179"/>
        <item sd="0" m="1" x="196"/>
        <item sd="0" m="1" x="947"/>
        <item sd="0" m="1" x="219"/>
        <item sd="0" m="1" x="966"/>
        <item sd="0" m="1" x="244"/>
        <item sd="0" m="1" x="1015"/>
        <item sd="0" m="1" x="286"/>
        <item sd="0" m="1" x="1043"/>
        <item sd="0" m="1" x="316"/>
        <item sd="0" m="1" x="1068"/>
        <item sd="0" m="1" x="869"/>
        <item sd="0" m="1" x="126"/>
        <item sd="0" m="1" x="884"/>
        <item sd="0" m="1" x="153"/>
        <item sd="0" m="1" x="184"/>
        <item sd="0" m="1" x="929"/>
        <item sd="0" m="1" x="951"/>
        <item sd="0" m="1" x="247"/>
        <item sd="0" m="1" x="267"/>
        <item sd="0" m="1" x="1019"/>
        <item sd="0" m="1" x="291"/>
        <item sd="0" m="1" x="1071"/>
        <item sd="0" m="1" x="350"/>
        <item sd="0" m="1" x="1102"/>
        <item sd="0" m="1" x="379"/>
        <item sd="0" m="1" x="1129"/>
        <item sd="0" m="1" x="408"/>
        <item sd="0" m="1" x="436"/>
        <item sd="0" m="1" x="1171"/>
        <item sd="0" m="1" x="459"/>
        <item sd="0" m="1" x="1204"/>
        <item sd="0" m="1" x="934"/>
        <item sd="0" m="1" x="203"/>
        <item sd="0" m="1" x="955"/>
        <item sd="0" m="1" x="229"/>
        <item sd="0" m="1" x="996"/>
        <item sd="0" m="1" x="271"/>
        <item sd="0" m="1" x="294"/>
        <item sd="0" m="1" x="1050"/>
        <item sd="0" m="1" x="325"/>
        <item sd="0" m="1" x="354"/>
        <item sd="0" m="1" x="1107"/>
        <item sd="0" m="1" x="382"/>
        <item sd="0" m="1" x="1131"/>
        <item sd="0" m="1" x="1176"/>
        <item sd="0" m="1" x="463"/>
        <item sd="0" m="1" x="1208"/>
        <item sd="0" m="1" x="487"/>
        <item sd="0" m="1" x="1237"/>
        <item sd="0" m="1" x="206"/>
        <item sd="0" m="1" x="231"/>
        <item sd="0" m="1" x="979"/>
        <item sd="0" m="1" x="255"/>
        <item sd="0" m="1" x="1001"/>
        <item sd="0" m="1" x="1024"/>
        <item sd="0" m="1" x="300"/>
        <item sd="0" m="1" x="1053"/>
        <item sd="0" m="1" x="330"/>
        <item sd="0" m="1" x="1078"/>
        <item sd="0" m="1" x="359"/>
        <item sd="0" m="1" x="385"/>
        <item sd="0" m="1" x="1134"/>
        <item sd="0" m="1" x="414"/>
        <item sd="0" m="1" x="1155"/>
        <item sd="0" m="1" x="489"/>
        <item sd="0" m="1" x="1240"/>
        <item sd="0" m="1" x="520"/>
        <item sd="0" m="1" x="1264"/>
        <item sd="0" m="1" x="1314"/>
        <item sd="0" m="1" x="981"/>
        <item sd="0" m="1" x="1003"/>
        <item sd="0" m="1" x="303"/>
        <item sd="0" m="1" x="332"/>
        <item sd="0" m="1" x="1081"/>
        <item sd="0" m="1" x="363"/>
        <item sd="0" m="1" x="1138"/>
        <item sd="0" m="1" x="445"/>
        <item sd="0" m="1" x="1183"/>
        <item sd="0" m="1" x="493"/>
        <item sd="0" m="1" x="524"/>
        <item sd="0" m="1" x="1266"/>
        <item sd="0" m="1" x="554"/>
        <item sd="0" m="1" x="1318"/>
        <item sd="0" m="1" x="608"/>
        <item sd="0" m="1" x="1347"/>
        <item sd="0" m="1" x="637"/>
        <item sd="0" m="1" x="1084"/>
        <item sd="0" m="1" x="364"/>
        <item sd="0" m="1" x="1117"/>
        <item sd="0" m="1" x="393"/>
        <item sd="0" m="1" x="1160"/>
        <item sd="0" m="1" x="447"/>
        <item sd="0" m="1" x="1185"/>
        <item sd="0" m="1" x="1217"/>
        <item sd="0" m="1" x="528"/>
        <item sd="0" m="1" x="557"/>
        <item sd="0" m="1" x="584"/>
        <item sd="0" m="1" x="1351"/>
        <item sd="0" m="1" x="664"/>
        <item sd="0" m="1" x="1399"/>
        <item sd="0" m="1" x="1086"/>
        <item sd="0" m="1" x="367"/>
        <item sd="0" m="1" x="1120"/>
        <item sd="0" m="1" x="1145"/>
        <item sd="0" m="1" x="453"/>
        <item sd="0" m="1" x="474"/>
        <item sd="0" m="1" x="1221"/>
        <item sd="0" m="1" x="502"/>
        <item sd="0" m="1" x="561"/>
        <item sd="0" m="1" x="1293"/>
        <item sd="0" m="1" x="587"/>
        <item sd="0" m="1" x="1327"/>
        <item sd="0" m="1" x="642"/>
        <item sd="0" m="1" x="1379"/>
        <item sd="0" m="1" x="666"/>
        <item sd="0" m="1" x="1402"/>
        <item sd="0" m="1" x="692"/>
        <item sd="0" m="1" x="1448"/>
        <item sd="0" m="1" x="731"/>
        <item sd="0" m="1" x="1466"/>
        <item sd="0" m="1" x="428"/>
        <item sd="0" m="1" x="1225"/>
        <item sd="0" m="1" x="504"/>
        <item sd="0" m="1" x="565"/>
        <item sd="0" m="1" x="1296"/>
        <item sd="0" m="1" x="591"/>
        <item sd="0" m="1" x="1330"/>
        <item sd="0" m="1" x="618"/>
        <item sd="0" m="1" x="1383"/>
        <item sd="0" m="1" x="670"/>
        <item sd="0" m="1" x="1430"/>
        <item sd="0" m="1" x="735"/>
        <item sd="0" m="1" x="1471"/>
        <item sd="0" m="1" x="756"/>
        <item sd="0" m="1" x="17"/>
        <item sd="0" m="1" x="775"/>
        <item sd="0" m="1" x="1227"/>
        <item sd="0" m="1" x="506"/>
        <item sd="0" m="1" x="1252"/>
        <item sd="0" m="1" x="537"/>
        <item sd="0" m="1" x="1335"/>
        <item sd="0" m="1" x="622"/>
        <item sd="0" m="1" x="1363"/>
        <item sd="0" m="1" x="650"/>
        <item sd="0" m="1" x="1408"/>
        <item sd="0" m="1" x="696"/>
        <item sd="0" m="1" x="1432"/>
        <item sd="0" m="1" x="718"/>
        <item sd="0" m="1" x="1456"/>
        <item sd="0" m="1" x="760"/>
        <item sd="0" m="1" x="22"/>
        <item sd="0" m="1" x="778"/>
        <item sd="0" m="1" x="36"/>
        <item sd="0" m="1" x="793"/>
        <item sd="0" m="1" x="63"/>
        <item sd="0" m="1" x="1255"/>
        <item sd="0" m="1" x="540"/>
        <item sd="0" m="1" x="1338"/>
        <item sd="0" m="1" x="625"/>
        <item sd="0" m="1" x="701"/>
        <item sd="0" m="1" x="1436"/>
        <item sd="0" m="1" x="721"/>
        <item sd="0" m="1" x="744"/>
        <item sd="0" m="1" x="26"/>
        <item sd="0" m="1" x="87"/>
        <item sd="0" m="1" x="841"/>
        <item sd="0" m="1" x="1304"/>
        <item sd="0" m="1" x="601"/>
        <item sd="0" m="1" x="1367"/>
        <item sd="0" m="1" x="654"/>
        <item sd="0" m="1" x="680"/>
        <item sd="0" m="1" x="1415"/>
        <item sd="0" m="1" x="722"/>
        <item sd="0" m="1" x="1459"/>
        <item sd="0" m="1" x="748"/>
        <item sd="0" m="1" x="1481"/>
        <item sd="0" m="1" x="765"/>
        <item sd="0" m="1" x="783"/>
        <item sd="0" m="1" x="40"/>
        <item sd="0" m="1" x="796"/>
        <item sd="0" m="1" x="55"/>
        <item sd="0" m="1" x="812"/>
        <item sd="0" m="1" x="104"/>
        <item sd="0" m="1" x="860"/>
        <item sd="0" m="1" x="876"/>
        <item sd="0" m="1" x="816"/>
        <item sd="0" m="1" x="76"/>
        <item sd="0" m="1" x="828"/>
        <item sd="0" m="1" x="94"/>
        <item sd="0" m="1" x="865"/>
        <item sd="0" m="1" x="121"/>
        <item sd="0" m="1" x="879"/>
        <item sd="0" m="1" x="147"/>
        <item sd="0" m="1" x="899"/>
        <item sd="0" m="1" x="178"/>
        <item sd="0" m="1" x="194"/>
        <item sd="0" m="1" x="945"/>
        <item sd="0" m="1" x="990"/>
        <item sd="0" m="1" x="262"/>
        <item sd="0" m="1" x="1013"/>
        <item sd="0" m="1" x="284"/>
        <item sd="0" m="1" x="1041"/>
        <item sd="0" m="1" x="346"/>
        <item sd="0" m="1" x="1097"/>
        <item sd="0" m="1" x="832"/>
        <item sd="0" m="1" x="853"/>
        <item sd="0" m="1" x="125"/>
        <item sd="0" m="1" x="152"/>
        <item sd="0" m="1" x="902"/>
        <item sd="0" m="1" x="168"/>
        <item sd="0" m="1" x="927"/>
        <item sd="0" m="1" x="199"/>
        <item sd="0" m="1" x="949"/>
        <item sd="0" m="1" x="221"/>
        <item sd="0" m="1" x="968"/>
        <item sd="0" m="1" x="1017"/>
        <item sd="0" m="1" x="289"/>
        <item sd="0" m="1" x="1045"/>
        <item sd="0" m="1" x="319"/>
        <item sd="0" m="1" x="1101"/>
        <item sd="0" m="1" x="377"/>
        <item sd="0" m="1" x="1127"/>
        <item sd="0" m="1" x="871"/>
        <item sd="0" m="1" x="130"/>
        <item sd="0" m="1" x="905"/>
        <item sd="0" m="1" x="400"/>
        <item sd="0" m="1" x="238"/>
        <item sd="0" m="1" x="172"/>
        <item sd="0" m="1" x="919"/>
        <item sd="0" m="1" x="186"/>
        <item sd="0" m="1" x="79"/>
        <item sd="0" m="1" x="932"/>
        <item sd="0" m="1" x="227"/>
        <item sd="0" m="1" x="972"/>
        <item sd="0" m="1" x="250"/>
        <item sd="0" m="1" x="1219"/>
        <item sd="0" m="1" x="352"/>
        <item sd="0" m="1" x="597"/>
        <item sd="0" m="1" x="308"/>
        <item sd="0" m="1" x="192"/>
        <item sd="0" m="1" x="1051"/>
        <item sd="0" m="1" x="555"/>
        <item sd="0" m="1" x="348"/>
        <item sd="0" m="1" x="994"/>
        <item sd="0" m="1" x="1048"/>
        <item sd="0" m="1" x="429"/>
        <item sd="0" m="1" x="323"/>
        <item sd="0" m="1" x="396"/>
        <item sd="0" m="1" x="1072"/>
        <item sd="0" m="1" x="351"/>
        <item sd="0" m="1" x="1025"/>
        <item sd="0" m="1" x="1105"/>
        <item sd="0" m="1" x="410"/>
        <item sd="0" m="1" x="1152"/>
        <item sd="0" m="1" x="588"/>
        <item sd="0" m="1" x="568"/>
        <item sd="0" m="1" x="437"/>
        <item sd="0" m="1" x="911"/>
        <item sd="0" m="1" x="892"/>
        <item sd="0" m="1" x="1173"/>
        <item sd="0" m="1" x="461"/>
        <item sd="0" m="1" x="1174"/>
        <item sd="0" m="1" x="1331"/>
        <item sd="0" m="1" x="724"/>
        <item sd="0" m="1" x="766"/>
        <item sd="0" m="1" x="1186"/>
        <item sd="0" m="1" x="936"/>
        <item sd="0" m="1" x="908"/>
        <item sd="0" m="1" x="1373"/>
        <item sd="0" m="1" x="260"/>
        <item sd="0" m="1" x="921"/>
        <item sd="0" m="1" x="12"/>
        <item sd="0" m="1" x="188"/>
        <item sd="0" m="1" x="1483"/>
        <item sd="0" m="1" x="99"/>
        <item sd="0" m="1" x="937"/>
        <item sd="0" m="1" x="258"/>
        <item sd="0" m="1" x="707"/>
        <item sd="0" m="1" x="204"/>
        <item sd="0" m="1" x="977"/>
        <item sd="0" m="1" x="658"/>
        <item sd="0" m="1" x="253"/>
        <item sd="0" m="1" x="1091"/>
        <item sd="0" m="1" x="999"/>
        <item sd="0" m="1" x="1343"/>
        <item sd="0" m="1" x="684"/>
        <item sd="0" m="1" x="834"/>
        <item sd="0" m="1" x="819"/>
        <item sd="0" m="1" x="273"/>
        <item sd="0" m="1" x="479"/>
        <item sd="0" m="1" x="1463"/>
        <item sd="0" m="1" x="1280"/>
        <item sd="0" m="1" x="1022"/>
        <item sd="0" m="1" x="328"/>
        <item sd="0" m="1" x="1021"/>
        <item sd="0" m="1" x="1076"/>
        <item sd="0" m="1" x="357"/>
        <item sd="0" m="1" x="1108"/>
        <item sd="0" m="1" x="368"/>
        <item sd="0" m="1" x="383"/>
        <item sd="0" m="1" x="276"/>
        <item sd="0" m="1" x="1485"/>
        <item sd="0" m="1" x="1133"/>
        <item sd="0" m="1" x="1154"/>
        <item sd="0" m="1" x="131"/>
        <item sd="0" m="1" x="1307"/>
        <item sd="0" m="1" x="441"/>
        <item sd="0" m="1" x="866"/>
        <item sd="0" m="1" x="1178"/>
        <item sd="0" m="1" x="887"/>
        <item sd="0" m="1" x="464"/>
        <item sd="0" m="1" x="1181"/>
        <item sd="0" m="1" x="1028"/>
        <item sd="0" m="1" x="333"/>
        <item sd="0" m="1" x="906"/>
        <item sd="0" m="1" x="1209"/>
        <item sd="0" m="1" x="750"/>
        <item sd="0" m="1" x="1305"/>
        <item sd="0" m="1" x="1239"/>
        <item sd="0" m="1" x="518"/>
        <item sd="0" m="1" x="626"/>
        <item sd="0" m="1" x="973"/>
        <item sd="0" m="1" x="703"/>
        <item sd="0" m="1" x="938"/>
        <item sd="0" m="1" x="685"/>
        <item sd="0" m="1" x="207"/>
        <item sd="0" m="1" x="1281"/>
        <item sd="0" m="1" x="957"/>
        <item sd="0" m="1" x="1311"/>
        <item sd="0" m="1" x="232"/>
        <item sd="0" m="1" x="430"/>
        <item sd="0" m="1" x="856"/>
        <item sd="0" m="1" x="1123"/>
        <item sd="0" m="1" x="727"/>
        <item sd="0" m="1" x="1002"/>
        <item sd="0" m="1" x="1443"/>
        <item sd="0" m="1" x="275"/>
        <item sd="0" m="1" x="958"/>
        <item sd="0" m="1" x="1026"/>
        <item sd="0" m="1" x="343"/>
        <item sd="0" m="1" x="1439"/>
        <item sd="0" m="1" x="97"/>
        <item sd="0" m="1" x="1056"/>
        <item sd="0" m="1" x="361"/>
        <item sd="0" m="1" x="401"/>
        <item sd="0" m="1" x="1200"/>
        <item sd="0" m="1" x="1112"/>
        <item sd="0" m="1" x="1231"/>
        <item sd="0" m="1" x="387"/>
        <item sd="0" m="1" x="277"/>
        <item sd="0" m="1" x="1310"/>
        <item sd="0" m="1" x="1136"/>
        <item sd="0" m="1" x="820"/>
        <item sd="0" m="1" x="417"/>
        <item sd="0" m="1" x="1079"/>
        <item sd="0" m="1" x="835"/>
        <item sd="0" m="1" x="444"/>
        <item sd="0" m="1" x="1182"/>
        <item sd="0" m="1" x="1418"/>
        <item sd="0" m="1" x="468"/>
        <item sd="0" m="1" x="1006"/>
        <item sd="0" m="1" x="1212"/>
        <item sd="0" m="1" x="1341"/>
        <item sd="0" m="1" x="491"/>
        <item sd="0" m="1" x="541"/>
        <item sd="0" m="1" x="1033"/>
        <item sd="0" m="1" x="1242"/>
        <item sd="0" m="1" x="844"/>
        <item sd="0" m="1" x="523"/>
        <item sd="0" m="1" x="552"/>
        <item sd="0" m="1" x="1287"/>
        <item sd="0" m="1" x="741"/>
        <item sd="0" m="1" x="326"/>
        <item sd="0" m="1" x="205"/>
        <item sd="0" m="1" x="578"/>
        <item sd="0" m="1" x="1316"/>
        <item sd="0" m="1" x="295"/>
        <item sd="0" m="1" x="426"/>
        <item sd="0" m="1" x="109"/>
        <item sd="0" m="1" x="895"/>
        <item sd="0" m="1" x="46"/>
        <item sd="0" m="1" x="309"/>
        <item sd="0" m="1" x="1030"/>
        <item sd="0" m="1" x="305"/>
        <item sd="0" m="1" x="1374"/>
        <item sd="0" m="1" x="1057"/>
        <item sd="0" m="1" x="574"/>
        <item sd="0" m="1" x="511"/>
        <item sd="0" m="1" x="334"/>
        <item sd="0" m="1" x="307"/>
        <item sd="0" m="1" x="1115"/>
        <item sd="0" m="1" x="392"/>
        <item sd="0" m="1" x="1140"/>
        <item sd="0" m="1" x="1198"/>
        <item sd="0" m="1" x="1060"/>
        <item sd="0" m="1" x="420"/>
        <item sd="0" m="1" x="543"/>
        <item sd="0" m="1" x="239"/>
        <item sd="0" m="1" x="836"/>
        <item sd="0" m="1" x="1158"/>
        <item sd="0" m="1" x="1199"/>
        <item sd="0" m="1" x="101"/>
        <item sd="0" m="1" x="471"/>
        <item sd="0" m="1" x="1215"/>
        <item sd="0" m="1" x="71"/>
        <item sd="0" m="1" x="475"/>
        <item sd="0" m="1" x="1032"/>
        <item sd="0" m="1" x="43"/>
        <item sd="0" m="1" x="496"/>
        <item sd="0" m="1" x="629"/>
        <item sd="0" m="1" x="526"/>
        <item sd="0" m="1" x="655"/>
        <item sd="0" m="1" x="1290"/>
        <item sd="0" m="1" x="582"/>
        <item sd="0" m="1" x="1321"/>
        <item sd="0" m="1" x="610"/>
        <item sd="0" m="1" x="1349"/>
        <item sd="0" m="1" x="652"/>
        <item sd="0" m="1" x="896"/>
        <item sd="0" m="1" x="1166"/>
        <item sd="0" m="1" x="1417"/>
        <item sd="0" m="1" x="182"/>
        <item sd="0" m="1" x="1440"/>
        <item sd="0" m="1" x="770"/>
        <item sd="0" m="1" x="1058"/>
        <item sd="0" m="1" x="45"/>
        <item sd="0" m="1" x="114"/>
        <item sd="0" m="1" x="336"/>
        <item sd="0" m="1" x="1085"/>
        <item sd="0" m="1" x="366"/>
        <item sd="0" m="1" x="1119"/>
        <item sd="0" m="1" x="1143"/>
        <item sd="0" m="1" x="481"/>
        <item sd="0" m="1" x="434"/>
        <item sd="0" m="1" x="1161"/>
        <item sd="0" m="1" x="837"/>
        <item sd="0" m="1" x="372"/>
        <item sd="0" m="1" x="450"/>
        <item sd="0" m="1" x="768"/>
        <item sd="0" m="1" x="278"/>
        <item sd="0" m="1" x="175"/>
        <item sd="0" m="1" x="1189"/>
        <item sd="0" m="1" x="100"/>
        <item sd="0" m="1" x="1147"/>
        <item sd="0" m="1" x="500"/>
        <item sd="0" m="1" x="208"/>
        <item sd="0" m="1" x="631"/>
        <item sd="0" m="1" x="1247"/>
        <item sd="0" m="1" x="530"/>
        <item sd="0" m="1" x="1088"/>
        <item sd="0" m="1" x="545"/>
        <item sd="0" m="1" x="1270"/>
        <item sd="0" m="1" x="127"/>
        <item sd="0" m="1" x="560"/>
        <item sd="0" m="1" x="1325"/>
        <item sd="0" m="1" x="868"/>
        <item sd="0" m="1" x="235"/>
        <item sd="0" m="1" x="613"/>
        <item sd="0" m="1" x="1228"/>
        <item sd="0" m="1" x="1354"/>
        <item sd="0" m="1" x="885"/>
        <item sd="0" m="1" x="1230"/>
        <item sd="0" m="1" x="640"/>
        <item sd="0" m="1" x="751"/>
        <item sd="0" m="1" x="1378"/>
        <item sd="0" m="1" x="360"/>
        <item sd="0" m="1" x="1300"/>
        <item sd="0" m="1" x="1257"/>
        <item sd="0" m="1" x="1461"/>
        <item sd="0" m="1" x="969"/>
        <item sd="0" m="1" x="30"/>
        <item sd="0" m="1" x="173"/>
        <item sd="0" m="1" x="1426"/>
        <item sd="0" m="1" x="1083"/>
        <item sd="0" m="1" x="1087"/>
        <item sd="0" m="1" x="81"/>
        <item sd="0" m="1" x="634"/>
        <item sd="0" m="1" x="83"/>
        <item sd="0" m="1" x="370"/>
        <item sd="0" m="1" x="340"/>
        <item sd="0" m="1" x="1121"/>
        <item sd="0" m="1" x="102"/>
        <item sd="0" m="1" x="427"/>
        <item sd="0" m="1" x="1442"/>
        <item sd="0" m="1" x="190"/>
        <item sd="0" m="1" x="455"/>
        <item sd="0" m="1" x="889"/>
        <item sd="0" m="1" x="728"/>
        <item sd="0" m="1" x="233"/>
        <item sd="0" m="1" x="982"/>
        <item sd="0" m="1" x="1224"/>
        <item sd="0" m="1" x="1248"/>
        <item sd="0" m="1" x="1004"/>
        <item sd="0" m="1" x="1392"/>
        <item sd="0" m="1" x="399"/>
        <item sd="0" m="1" x="534"/>
        <item sd="0" m="1" x="814"/>
        <item sd="0" m="1" x="1061"/>
        <item sd="0" m="1" x="563"/>
        <item sd="0" m="1" x="1370"/>
        <item sd="0" m="1" x="44"/>
        <item sd="0" m="1" x="132"/>
        <item sd="0" m="1" x="788"/>
        <item sd="0" m="1" x="1232"/>
        <item sd="0" m="1" x="616"/>
        <item sd="0" m="1" x="1358"/>
        <item sd="0" m="1" x="1416"/>
        <item sd="0" m="1" x="338"/>
        <item sd="0" m="1" x="644"/>
        <item sd="0" m="1" x="1167"/>
        <item sd="0" m="1" x="398"/>
        <item sd="0" m="1" x="1381"/>
        <item sd="0" m="1" x="335"/>
        <item sd="0" m="1" x="337"/>
        <item sd="0" m="1" x="369"/>
        <item sd="0" m="1" x="602"/>
        <item sd="0" m="1" x="668"/>
        <item sd="0" m="1" x="1404"/>
        <item sd="0" m="1" x="1428"/>
        <item sd="0" m="1" x="180"/>
        <item sd="0" m="1" x="799"/>
        <item sd="0" m="1" x="954"/>
        <item sd="0" m="1" x="1278"/>
        <item sd="0" m="1" x="70"/>
        <item sd="0" m="1" x="1190"/>
        <item sd="0" m="1" x="1164"/>
        <item sd="0" m="1" x="657"/>
        <item sd="0" m="1" x="1450"/>
        <item sd="0" m="1" x="389"/>
        <item sd="0" m="1" x="1336"/>
        <item sd="0" m="1" x="223"/>
        <item sd="0" m="1" x="187"/>
        <item sd="0" m="1" x="397"/>
        <item sd="0" m="1" x="1172"/>
        <item sd="0" m="1" x="403"/>
        <item sd="0" m="1" x="404"/>
        <item sd="0" m="1" x="1035"/>
        <item sd="0" x="4"/>
        <item sd="0" x="2"/>
        <item sd="0" x="9"/>
        <item sd="0" x="6"/>
        <item sd="0" x="11"/>
        <item sd="0" x="8"/>
        <item sd="0" x="10"/>
        <item sd="0" x="0"/>
        <item sd="0" x="3"/>
        <item sd="0" m="1" x="454"/>
        <item sd="0" x="7"/>
        <item sd="0" x="5"/>
        <item sd="0" x="1"/>
        <item sd="0" m="1" x="940"/>
        <item sd="0" m="1" x="683"/>
        <item sd="0" m="1" x="920"/>
        <item sd="0" m="1" x="18"/>
        <item sd="0" m="1" x="928"/>
        <item sd="0" m="1" x="662"/>
        <item sd="0" m="1" x="1009"/>
        <item sd="0" m="1" x="482"/>
        <item sd="0" m="1" x="733"/>
        <item sd="0" m="1" x="1469"/>
        <item sd="0" m="1" x="532"/>
        <item sd="0" m="1" x="1369"/>
        <item sd="0" m="1" x="603"/>
        <item sd="0" m="1" x="850"/>
        <item sd="0" m="1" x="786"/>
        <item sd="0" m="1" x="802"/>
        <item sd="0" m="1" x="431"/>
        <item sd="0" m="1" x="1165"/>
        <item sd="0" m="1" x="456"/>
        <item sd="0" m="1" x="1193"/>
        <item sd="0" m="1" x="279"/>
        <item sd="0" m="1" x="478"/>
        <item sd="0" m="1" x="1226"/>
        <item sd="0" m="1" x="1275"/>
        <item sd="0" m="1" x="569"/>
        <item sd="0" m="1" x="1298"/>
        <item sd="0" m="1" x="306"/>
        <item sd="0" m="1" x="593"/>
        <item sd="0" m="1" x="1251"/>
        <item sd="0" m="1" x="509"/>
        <item sd="0" m="1" x="1334"/>
        <item sd="0" m="1" x="620"/>
        <item sd="0" m="1" x="1360"/>
        <item sd="0" m="1" x="984"/>
        <item sd="0" m="1" x="648"/>
        <item sd="0" m="1" x="882"/>
        <item sd="0" m="1" x="1168"/>
        <item sd="0" m="1" x="237"/>
        <item sd="0" m="1" x="1386"/>
        <item sd="0" m="1" x="145"/>
        <item sd="0" m="1" x="394"/>
        <item sd="0" m="1" x="855"/>
        <item sd="0" m="1" x="1342"/>
        <item sd="0" m="1" x="672"/>
        <item sd="0" m="1" x="174"/>
        <item sd="0" m="1" x="1406"/>
        <item sd="0" m="1" x="150"/>
        <item sd="0" m="1" x="1339"/>
        <item sd="0" m="1" x="72"/>
        <item sd="0" m="1" x="716"/>
        <item sd="0" m="1" x="785"/>
        <item sd="0" m="1" x="798"/>
        <item sd="0" m="1" x="1454"/>
        <item sd="0" m="1" x="1279"/>
        <item sd="0" m="1" x="155"/>
        <item sd="0" m="1" x="738"/>
        <item sd="0" m="1" x="57"/>
        <item sd="0" m="1" x="974"/>
        <item sd="0" m="1" x="1308"/>
        <item sd="0" m="1" x="1473"/>
        <item sd="0" m="1" x="935"/>
        <item sd="0" m="1" x="1122"/>
        <item sd="0" m="1" x="758"/>
        <item sd="0" m="1" x="682"/>
        <item sd="0" m="1" x="77"/>
        <item sd="0" m="1" x="1438"/>
        <item sd="0" m="1" x="1124"/>
        <item sd="0" m="1" x="21"/>
        <item sd="0" m="1" x="777"/>
        <item sd="0" m="1" x="1195"/>
        <item sd="0" m="1" x="480"/>
        <item sd="0" m="1" x="710"/>
        <item sd="0" m="1" x="1229"/>
        <item sd="0" m="1" x="1089"/>
        <item sd="0" m="1" x="236"/>
        <item sd="0" m="1" x="507"/>
        <item sd="0" m="1" x="983"/>
        <item sd="0" m="1" x="1254"/>
        <item sd="0" m="1" x="156"/>
        <item sd="0" m="1" x="191"/>
        <item sd="0" m="1" x="572"/>
        <item sd="0" m="1" x="432"/>
        <item sd="0" m="1" x="1301"/>
        <item sd="0" m="1" x="596"/>
        <item sd="0" m="1" x="959"/>
        <item sd="0" m="1" x="1034"/>
        <item sd="0" m="1" x="1389"/>
        <item sd="0" m="1" x="1393"/>
        <item sd="0" m="1" x="676"/>
        <item sd="0" m="1" x="1410"/>
        <item sd="0" m="1" x="1309"/>
        <item sd="0" m="1" x="706"/>
        <item sd="0" m="1" x="699"/>
        <item sd="0" m="1" x="1146"/>
        <item sd="0" m="1" x="787"/>
        <item sd="0" m="1" x="1434"/>
        <item sd="0" m="1" x="742"/>
        <item sd="0" m="1" x="1477"/>
        <item sd="0" m="1" x="621"/>
        <item sd="0" m="1" x="1441"/>
        <item sd="0" m="1" x="762"/>
        <item sd="0" m="1" x="402"/>
        <item sd="0" m="1" x="24"/>
        <item sd="0" m="1" x="538"/>
        <item sd="0" m="1" x="1419"/>
        <item sd="0" m="1" x="781"/>
        <item sd="0" m="1" x="1194"/>
        <item sd="0" m="1" x="52"/>
        <item sd="0" m="1" x="296"/>
        <item sd="0" m="1" x="41"/>
        <item sd="0" m="1" x="65"/>
        <item sd="0" m="1" x="746"/>
        <item sd="0" m="1" x="1256"/>
        <item sd="0" m="1" x="542"/>
        <item sd="0" m="1" x="573"/>
        <item sd="0" m="1" x="1197"/>
        <item sd="0" m="1" x="600"/>
        <item sd="0" m="1" x="339"/>
        <item sd="0" m="1" x="133"/>
        <item sd="0" m="1" x="872"/>
        <item sd="0" m="1" x="1340"/>
        <item sd="0" m="1" x="632"/>
        <item sd="0" m="1" x="1090"/>
        <item sd="0" m="1" x="82"/>
        <item sd="0" m="1" x="627"/>
        <item sd="0" m="1" x="1366"/>
        <item sd="0" m="1" x="1259"/>
        <item sd="0" m="1" x="653"/>
        <item sd="0" m="1" x="679"/>
        <item sd="0" m="1" x="1413"/>
        <item sd="0" m="1" x="1484"/>
        <item sd="0" m="1" x="705"/>
        <item sd="0" m="1" x="726"/>
        <item sd="0" m="1" x="1092"/>
        <item sd="0" m="1" x="371"/>
        <item sd="0" m="1" x="659"/>
        <item sd="0" m="1" x="747"/>
        <item sd="0" m="1" x="1480"/>
        <item sd="0" m="1" x="28"/>
        <item sd="0" m="1" x="39"/>
        <item sd="0" m="1" x="811"/>
        <item sd="0" m="1" x="68"/>
        <item sd="0" m="1" x="817"/>
        <item sd="0" m="1" x="88"/>
        <item sd="0" m="1" x="842"/>
        <item sd="0" m="1" x="510"/>
        <item sd="0" m="1" x="907"/>
        <item sd="0" m="1" x="1306"/>
        <item sd="0" m="1" x="628"/>
        <item sd="0" m="1" x="1093"/>
        <item sd="0" m="1" x="157"/>
        <item sd="0" m="1" x="115"/>
        <item sd="0" m="1" x="1368"/>
        <item sd="0" m="1" x="98"/>
        <item sd="0" m="1" x="630"/>
        <item sd="0" m="1" x="656"/>
        <item sd="0" m="1" x="1007"/>
        <item sd="0" m="1" x="544"/>
        <item sd="0" m="1" x="986"/>
        <item sd="0" m="1" x="136"/>
        <item sd="0" m="1" x="909"/>
        <item sd="0" m="1" x="1169"/>
        <item sd="0" m="1" x="1437"/>
        <item sd="0" m="1" x="134"/>
        <item sd="0" m="1" x="13"/>
        <item sd="0" m="1" x="1062"/>
        <item sd="0" m="1" x="723"/>
        <item sd="0" m="1" x="257"/>
        <item sd="0" m="1" x="1460"/>
        <item sd="0" m="1" x="681"/>
        <item sd="0" m="1" x="749"/>
        <item sd="0" m="1" x="829"/>
        <item sd="0" m="1" x="209"/>
        <item sd="0" m="1" x="1482"/>
        <item sd="0" m="1" x="29"/>
        <item sd="0" m="1" x="1371"/>
        <item sd="0" m="1" x="508"/>
        <item sd="0" m="1" x="784"/>
        <item sd="0" m="1" x="42"/>
        <item sd="0" m="1" x="1059"/>
        <item sd="0" m="1" x="797"/>
        <item sd="0" m="1" x="433"/>
        <item sd="0" m="1" x="56"/>
        <item sd="0" m="1" x="210"/>
        <item sd="0" m="1" x="69"/>
        <item sd="0" m="1" x="843"/>
        <item sd="0" m="1" x="1110"/>
        <item sd="0" m="1" x="767"/>
        <item sd="0" m="1" x="105"/>
        <item sd="0" m="1" x="824"/>
        <item sd="0" m="1" x="861"/>
        <item sd="0" m="1" x="1361"/>
        <item sd="0" m="1" x="73"/>
        <item sd="0" m="1" x="141"/>
        <item sd="0" m="1" x="60"/>
        <item sd="0" m="1" x="1444"/>
        <item sd="0" m="1" x="818"/>
        <item sd="0" m="1" x="158"/>
        <item sd="0" m="1" x="31"/>
        <item sd="0" m="1" x="374"/>
        <item sd="0" m="1" x="78"/>
        <item sd="0" m="1" x="103"/>
        <item sd="0" m="1" x="857"/>
        <item sd="0" m="1" x="138"/>
        <item sd="0" m="1" x="831"/>
        <item sd="0" m="1" x="852"/>
        <item sd="0" m="1" x="373"/>
        <item sd="0" m="1" x="546"/>
        <item sd="0" m="1" x="159"/>
        <item sd="0" m="1" x="112"/>
        <item sd="0" m="1" x="123"/>
        <item sd="0" m="1" x="883"/>
        <item sd="0" m="1" x="939"/>
        <item sd="0" m="1" x="1005"/>
        <item sd="0" m="1" x="821"/>
        <item sd="0" m="1" x="916"/>
        <item sd="0" m="1" x="1031"/>
        <item sd="0" m="1" x="181"/>
        <item sd="0" m="1" x="1148"/>
        <item sd="0" m="1" x="925"/>
        <item sd="0" m="1" x="1462"/>
        <item sd="0" m="1" x="888"/>
        <item sd="0" m="1" x="604"/>
        <item sd="0" m="1" x="197"/>
        <item sd="0" m="1" x="854"/>
        <item sd="0" m="1" x="967"/>
        <item sd="0" m="1" x="245"/>
        <item sd="0" m="1" x="1258"/>
        <item sd="0" m="1" x="991"/>
        <item sd="0" m="1" x="1008"/>
        <item sd="0" m="1" x="264"/>
        <item sd="0" m="1" x="451"/>
        <item sd="0" m="1" x="704"/>
        <item sd="0" m="1" x="189"/>
        <item sd="0" m="1" x="287"/>
        <item sd="0" m="1" x="317"/>
        <item sd="0" m="1" x="1069"/>
        <item sd="0" m="1" x="347"/>
        <item sd="0" m="1" x="1268"/>
        <item sd="0" m="1" x="1414"/>
        <item sd="0" m="1" x="1099"/>
        <item sd="0" m="1" x="224"/>
        <item sd="0" m="1" x="148"/>
        <item sd="0" m="1" x="1196"/>
        <item sd="0" m="1" x="833"/>
        <item sd="0" m="1" x="752"/>
        <item sd="0" m="1" x="96"/>
        <item sd="0" m="1" x="113"/>
        <item sd="0" m="1" x="870"/>
        <item sd="0" m="1" x="211"/>
        <item sd="0" m="1" x="128"/>
        <item sd="0" m="1" x="341"/>
        <item sd="0" m="1" x="803"/>
        <item sd="0" m="1" x="886"/>
        <item sd="0" m="1" x="804"/>
        <item sd="0" m="1" x="135"/>
        <item sd="0" m="1" x="154"/>
        <item sd="0" m="1" x="80"/>
        <item sd="0" m="1" x="259"/>
        <item sd="0" m="1" x="483"/>
        <item sd="0" m="1" x="170"/>
        <item sd="0" m="1" x="918"/>
        <item sd="0" m="1" x="129"/>
        <item sd="0" m="1" x="985"/>
        <item sd="0" m="1" x="1372"/>
        <item sd="0" m="1" x="805"/>
        <item sd="0" m="1" x="185"/>
        <item sd="0" m="1" x="769"/>
        <item sd="0" m="1" x="1233"/>
        <item sd="0" m="1" x="930"/>
        <item sd="0" m="1" x="201"/>
        <item sd="0" m="1" x="952"/>
        <item sd="0" m="1" x="225"/>
        <item sd="0" m="1" x="248"/>
        <item sd="0" m="1" x="234"/>
        <item sd="0" m="1" x="993"/>
        <item sd="0" m="1" x="725"/>
      </items>
    </pivotField>
    <pivotField dataField="1" showAll="0"/>
    <pivotField dataField="1" showAll="0"/>
    <pivotField dataField="1"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3">
    <field x="3"/>
    <field x="4"/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Acquired In" fld="5" subtotal="count" baseField="3" baseItem="0"/>
    <dataField name="Acquisition Δ" fld="10" subtotal="count" showDataAs="percentDiff" baseField="3" baseItem="1048828" numFmtId="10"/>
    <dataField name="Retained to Date" fld="6" baseField="3" baseItem="0" numFmtId="1"/>
    <dataField name="Retention Δ" fld="9" showDataAs="percentDiff" baseField="3" baseItem="1048828" numFmtId="10"/>
    <dataField name="Retention Rate to Date" fld="8" baseField="3" baseItem="0" numFmtId="10"/>
    <dataField name="Length of Customer" fld="7" subtotal="average" baseField="3" baseItem="0" numFmtId="164"/>
  </dataFields>
  <formats count="5">
    <format dxfId="4">
      <pivotArea outline="0" fieldPosition="0">
        <references count="1">
          <reference field="4294967294" count="1">
            <x v="3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">
      <pivotArea outline="0" collapsedLevelsAreSubtotals="1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conditionalFormats count="3">
    <conditionalFormat priority="3">
      <pivotAreas count="6"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3" count="1">
              <x v="0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3" count="1">
              <x v="1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3" count="1">
              <x v="2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3" count="1">
              <x v="3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3" count="1">
              <x v="4"/>
            </reference>
          </references>
        </pivotArea>
        <pivotArea type="data" collapsedLevelsAreSubtotals="1" fieldPosition="0">
          <references count="2">
            <reference field="4294967294" count="2" selected="0">
              <x v="4"/>
              <x v="5"/>
            </reference>
            <reference field="3" count="1">
              <x v="5"/>
            </reference>
          </references>
        </pivotArea>
      </pivotAreas>
    </conditionalFormat>
    <conditionalFormat priority="2">
      <pivotAreas count="6">
        <pivotArea type="data" collapsedLevelsAreSubtotals="1" fieldPosition="0">
          <references count="2">
            <reference field="4294967294" count="1" selected="0">
              <x v="4"/>
            </reference>
            <reference field="3" count="1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3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3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3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3" count="1">
              <x v="4"/>
            </reference>
          </references>
        </pivotArea>
        <pivotArea type="data" collapsedLevelsAreSubtotals="1" fieldPosition="0">
          <references count="2">
            <reference field="4294967294" count="1" selected="0">
              <x v="4"/>
            </reference>
            <reference field="3" count="1">
              <x v="5"/>
            </reference>
          </references>
        </pivotArea>
      </pivotAreas>
    </conditionalFormat>
    <conditionalFormat priority="1">
      <pivotAreas count="6">
        <pivotArea type="data" collapsedLevelsAreSubtotals="1" fieldPosition="0">
          <references count="2">
            <reference field="4294967294" count="1" selected="0">
              <x v="5"/>
            </reference>
            <reference field="3" count="1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5"/>
            </reference>
            <reference field="3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5"/>
            </reference>
            <reference field="3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5"/>
            </reference>
            <reference field="3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5"/>
            </reference>
            <reference field="3" count="1">
              <x v="4"/>
            </reference>
          </references>
        </pivotArea>
        <pivotArea type="data" collapsedLevelsAreSubtotals="1" fieldPosition="0">
          <references count="2">
            <reference field="4294967294" count="1" selected="0">
              <x v="5"/>
            </reference>
            <reference field="3" count="1">
              <x v="5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09"/>
  <sheetViews>
    <sheetView showGridLines="0" tabSelected="1" workbookViewId="0">
      <selection activeCell="J22" sqref="J22"/>
    </sheetView>
  </sheetViews>
  <sheetFormatPr defaultRowHeight="15" x14ac:dyDescent="0.25"/>
  <cols>
    <col min="1" max="1" width="3.5703125" customWidth="1"/>
    <col min="2" max="2" width="12" customWidth="1"/>
    <col min="3" max="3" width="11.140625" bestFit="1" customWidth="1"/>
    <col min="4" max="4" width="12.7109375" customWidth="1"/>
    <col min="5" max="5" width="16" style="12" customWidth="1"/>
    <col min="6" max="6" width="11.5703125" customWidth="1"/>
    <col min="7" max="7" width="21.5703125" customWidth="1"/>
    <col min="8" max="8" width="18.5703125" customWidth="1"/>
  </cols>
  <sheetData>
    <row r="1" spans="2:8" s="16" customFormat="1" ht="42.75" customHeight="1" thickBot="1" x14ac:dyDescent="0.35">
      <c r="B1" s="16" t="s">
        <v>9</v>
      </c>
      <c r="E1" s="17"/>
    </row>
    <row r="2" spans="2:8" ht="15.75" thickTop="1" x14ac:dyDescent="0.25"/>
    <row r="3" spans="2:8" x14ac:dyDescent="0.25">
      <c r="B3" s="5" t="s">
        <v>11</v>
      </c>
      <c r="C3" s="20" t="s">
        <v>16</v>
      </c>
      <c r="D3" s="20" t="s">
        <v>14</v>
      </c>
      <c r="E3" s="20" t="s">
        <v>12</v>
      </c>
      <c r="F3" s="20" t="s">
        <v>15</v>
      </c>
      <c r="G3" s="20" t="s">
        <v>13</v>
      </c>
      <c r="H3" s="13" t="s">
        <v>8</v>
      </c>
    </row>
    <row r="4" spans="2:8" x14ac:dyDescent="0.25">
      <c r="B4" s="6">
        <v>2008</v>
      </c>
      <c r="C4" s="21">
        <v>434</v>
      </c>
      <c r="D4" s="22"/>
      <c r="E4" s="23">
        <v>210</v>
      </c>
      <c r="F4" s="22"/>
      <c r="G4" s="22">
        <v>0.4838709677419355</v>
      </c>
      <c r="H4" s="2">
        <v>3.0715990152136863</v>
      </c>
    </row>
    <row r="5" spans="2:8" x14ac:dyDescent="0.25">
      <c r="B5" s="6">
        <v>2009</v>
      </c>
      <c r="C5" s="21">
        <v>827</v>
      </c>
      <c r="D5" s="22">
        <v>0.90552995391705071</v>
      </c>
      <c r="E5" s="23">
        <v>308</v>
      </c>
      <c r="F5" s="22">
        <v>0.46666666666666667</v>
      </c>
      <c r="G5" s="22">
        <v>0.37243047158403869</v>
      </c>
      <c r="H5" s="2">
        <v>2.0504911298471118</v>
      </c>
    </row>
    <row r="6" spans="2:8" x14ac:dyDescent="0.25">
      <c r="B6" s="6">
        <v>2010</v>
      </c>
      <c r="C6" s="21">
        <v>646</v>
      </c>
      <c r="D6" s="22">
        <v>-0.21886336154776301</v>
      </c>
      <c r="E6" s="23">
        <v>317</v>
      </c>
      <c r="F6" s="22">
        <v>2.922077922077922E-2</v>
      </c>
      <c r="G6" s="22">
        <v>0.49071207430340558</v>
      </c>
      <c r="H6" s="2">
        <v>1.8138301030578068</v>
      </c>
    </row>
    <row r="7" spans="2:8" x14ac:dyDescent="0.25">
      <c r="B7" s="6">
        <v>2011</v>
      </c>
      <c r="C7" s="21">
        <v>510</v>
      </c>
      <c r="D7" s="22">
        <v>-0.21052631578947367</v>
      </c>
      <c r="E7" s="23">
        <v>325</v>
      </c>
      <c r="F7" s="22">
        <v>2.5236593059936908E-2</v>
      </c>
      <c r="G7" s="22">
        <v>0.63725490196078427</v>
      </c>
      <c r="H7" s="2">
        <v>1.292425463336019</v>
      </c>
    </row>
    <row r="8" spans="2:8" x14ac:dyDescent="0.25">
      <c r="B8" s="6">
        <v>2012</v>
      </c>
      <c r="C8" s="21">
        <v>1099</v>
      </c>
      <c r="D8" s="22">
        <v>1.1549019607843136</v>
      </c>
      <c r="E8" s="23">
        <v>996</v>
      </c>
      <c r="F8" s="22">
        <v>2.0646153846153847</v>
      </c>
      <c r="G8" s="22">
        <v>0.90627843494085536</v>
      </c>
      <c r="H8" s="2">
        <v>0.61705732553324322</v>
      </c>
    </row>
    <row r="9" spans="2:8" x14ac:dyDescent="0.25">
      <c r="B9" s="6">
        <v>2013</v>
      </c>
      <c r="C9" s="21">
        <v>169</v>
      </c>
      <c r="D9" s="22">
        <v>-0.84622383985441307</v>
      </c>
      <c r="E9" s="23">
        <v>168</v>
      </c>
      <c r="F9" s="22">
        <v>-0.83132530120481929</v>
      </c>
      <c r="G9" s="22">
        <v>0.99408284023668636</v>
      </c>
      <c r="H9" s="2">
        <v>6.0503330091054124E-2</v>
      </c>
    </row>
    <row r="10" spans="2:8" x14ac:dyDescent="0.25">
      <c r="B10" s="6" t="s">
        <v>2</v>
      </c>
      <c r="C10" s="21">
        <v>3685</v>
      </c>
      <c r="D10" s="22"/>
      <c r="E10" s="23">
        <v>2324</v>
      </c>
      <c r="F10" s="22"/>
      <c r="G10" s="22">
        <v>0.63066485753052914</v>
      </c>
      <c r="H10" s="2">
        <v>1.5055827499075805</v>
      </c>
    </row>
    <row r="11" spans="2:8" x14ac:dyDescent="0.25">
      <c r="E11"/>
    </row>
    <row r="12" spans="2:8" x14ac:dyDescent="0.25">
      <c r="E12"/>
    </row>
    <row r="13" spans="2:8" x14ac:dyDescent="0.25">
      <c r="E13"/>
    </row>
    <row r="14" spans="2:8" x14ac:dyDescent="0.25">
      <c r="E14"/>
    </row>
    <row r="15" spans="2:8" x14ac:dyDescent="0.25">
      <c r="E15"/>
    </row>
    <row r="16" spans="2:8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</sheetData>
  <conditionalFormatting pivot="1" sqref="G4:H4 G5:H5 G6:H6 G7:H7 G8:H8 G9:H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pivot="1" sqref="G4 G5 G6 G7 G8 G9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pivot="1" sqref="H4 H5 H6 H7 H8 H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98"/>
  <sheetViews>
    <sheetView workbookViewId="0">
      <selection activeCell="G2" sqref="G2"/>
    </sheetView>
  </sheetViews>
  <sheetFormatPr defaultRowHeight="15" x14ac:dyDescent="0.25"/>
  <cols>
    <col min="1" max="1" width="18.85546875" customWidth="1"/>
    <col min="2" max="2" width="13.85546875" style="1" customWidth="1"/>
    <col min="3" max="3" width="15" style="1" customWidth="1"/>
    <col min="4" max="4" width="15" style="9" customWidth="1"/>
    <col min="5" max="5" width="15" style="18" customWidth="1"/>
    <col min="6" max="6" width="15" style="9" customWidth="1"/>
    <col min="7" max="7" width="12.42578125" style="9" customWidth="1"/>
    <col min="8" max="8" width="10.28515625" style="11" customWidth="1"/>
    <col min="9" max="9" width="3.5703125" customWidth="1"/>
    <col min="10" max="10" width="2.42578125" customWidth="1"/>
    <col min="11" max="11" width="12.42578125" customWidth="1"/>
    <col min="12" max="12" width="15" customWidth="1"/>
    <col min="13" max="13" width="2.7109375" customWidth="1"/>
    <col min="15" max="15" width="13.140625" customWidth="1"/>
    <col min="16" max="16" width="19" customWidth="1"/>
    <col min="17" max="34" width="16.28515625" bestFit="1" customWidth="1"/>
    <col min="35" max="35" width="11.28515625" bestFit="1" customWidth="1"/>
  </cols>
  <sheetData>
    <row r="1" spans="1:17" s="3" customFormat="1" ht="15.75" thickBot="1" x14ac:dyDescent="0.3">
      <c r="A1" s="4" t="s">
        <v>0</v>
      </c>
      <c r="B1" s="14" t="s">
        <v>3</v>
      </c>
      <c r="C1" s="14" t="s">
        <v>4</v>
      </c>
      <c r="D1" s="8" t="s">
        <v>7</v>
      </c>
      <c r="E1" s="19" t="s">
        <v>10</v>
      </c>
      <c r="F1" s="8" t="s">
        <v>6</v>
      </c>
      <c r="G1" s="8" t="s">
        <v>5</v>
      </c>
      <c r="H1" s="15" t="s">
        <v>1</v>
      </c>
    </row>
    <row r="2" spans="1:17" x14ac:dyDescent="0.25">
      <c r="A2">
        <v>31673</v>
      </c>
      <c r="B2" s="1">
        <v>40421</v>
      </c>
      <c r="D2" s="7">
        <f>YEAR(B2-0)</f>
        <v>2010</v>
      </c>
      <c r="E2" s="18" t="str">
        <f>CONCATENATE(REPT(0,2-LEN(MONTH(B2-0))), MONTH(B2-0)," - ",TEXT(B2,"mmmm"))</f>
        <v>08 - August</v>
      </c>
      <c r="F2" s="7">
        <f t="shared" ref="F2:F65" si="0">IF(B2="",0,1)</f>
        <v>1</v>
      </c>
      <c r="G2" s="7">
        <f t="shared" ref="G2:G65" si="1">IF(C2="",1,0)</f>
        <v>1</v>
      </c>
      <c r="H2" s="11">
        <f t="shared" ref="H2:H65" ca="1" si="2">IF(B2 = "","",(IF(C2 = "",TODAY(),C2)-B2)/365)</f>
        <v>2.4767123287671233</v>
      </c>
    </row>
    <row r="3" spans="1:17" x14ac:dyDescent="0.25">
      <c r="A3">
        <v>31727</v>
      </c>
      <c r="B3" s="1">
        <v>40165</v>
      </c>
      <c r="D3" s="7">
        <f t="shared" ref="D3:D66" si="3">YEAR(B3-0)</f>
        <v>2009</v>
      </c>
      <c r="E3" s="18" t="str">
        <f t="shared" ref="E3:E66" si="4">CONCATENATE(REPT(0,2-LEN(MONTH(B3-0))), MONTH(B3-0)," - ",TEXT(B3,"mmmm"))</f>
        <v>12 - December</v>
      </c>
      <c r="F3" s="7">
        <f t="shared" si="0"/>
        <v>1</v>
      </c>
      <c r="G3" s="7">
        <f t="shared" si="1"/>
        <v>1</v>
      </c>
      <c r="H3" s="11">
        <f t="shared" ca="1" si="2"/>
        <v>3.1780821917808217</v>
      </c>
    </row>
    <row r="4" spans="1:17" x14ac:dyDescent="0.25">
      <c r="A4">
        <v>45076</v>
      </c>
      <c r="B4" s="1">
        <v>40949</v>
      </c>
      <c r="D4" s="7">
        <f t="shared" si="3"/>
        <v>2012</v>
      </c>
      <c r="E4" s="18" t="str">
        <f t="shared" si="4"/>
        <v>02 - February</v>
      </c>
      <c r="F4" s="7">
        <f t="shared" si="0"/>
        <v>1</v>
      </c>
      <c r="G4" s="7">
        <f t="shared" si="1"/>
        <v>1</v>
      </c>
      <c r="H4" s="11">
        <f t="shared" ca="1" si="2"/>
        <v>1.0301369863013699</v>
      </c>
    </row>
    <row r="5" spans="1:17" x14ac:dyDescent="0.25">
      <c r="A5">
        <v>34496</v>
      </c>
      <c r="B5" s="1">
        <v>40072</v>
      </c>
      <c r="D5" s="7">
        <f t="shared" si="3"/>
        <v>2009</v>
      </c>
      <c r="E5" s="18" t="str">
        <f t="shared" si="4"/>
        <v>09 - September</v>
      </c>
      <c r="F5" s="7">
        <f t="shared" si="0"/>
        <v>1</v>
      </c>
      <c r="G5" s="7">
        <f t="shared" si="1"/>
        <v>1</v>
      </c>
      <c r="H5" s="11">
        <f t="shared" ca="1" si="2"/>
        <v>3.4328767123287673</v>
      </c>
    </row>
    <row r="6" spans="1:17" x14ac:dyDescent="0.25">
      <c r="A6">
        <v>30727</v>
      </c>
      <c r="B6" s="1">
        <v>39812</v>
      </c>
      <c r="D6" s="7">
        <f t="shared" si="3"/>
        <v>2008</v>
      </c>
      <c r="E6" s="18" t="str">
        <f t="shared" si="4"/>
        <v>12 - December</v>
      </c>
      <c r="F6" s="7">
        <f t="shared" si="0"/>
        <v>1</v>
      </c>
      <c r="G6" s="7">
        <f t="shared" si="1"/>
        <v>1</v>
      </c>
      <c r="H6" s="11">
        <f t="shared" ca="1" si="2"/>
        <v>4.1452054794520548</v>
      </c>
    </row>
    <row r="7" spans="1:17" x14ac:dyDescent="0.25">
      <c r="A7">
        <v>30111</v>
      </c>
      <c r="B7" s="1">
        <v>39825</v>
      </c>
      <c r="D7" s="7">
        <f t="shared" si="3"/>
        <v>2009</v>
      </c>
      <c r="E7" s="18" t="str">
        <f t="shared" si="4"/>
        <v>01 - January</v>
      </c>
      <c r="F7" s="7">
        <f t="shared" si="0"/>
        <v>1</v>
      </c>
      <c r="G7" s="7">
        <f t="shared" si="1"/>
        <v>1</v>
      </c>
      <c r="H7" s="11">
        <f t="shared" ca="1" si="2"/>
        <v>4.1095890410958908</v>
      </c>
    </row>
    <row r="8" spans="1:17" x14ac:dyDescent="0.25">
      <c r="A8">
        <v>39474</v>
      </c>
      <c r="B8" s="1">
        <v>40135</v>
      </c>
      <c r="D8" s="7">
        <f t="shared" si="3"/>
        <v>2009</v>
      </c>
      <c r="E8" s="18" t="str">
        <f t="shared" si="4"/>
        <v>11 - November</v>
      </c>
      <c r="F8" s="7">
        <f t="shared" si="0"/>
        <v>1</v>
      </c>
      <c r="G8" s="7">
        <f t="shared" si="1"/>
        <v>1</v>
      </c>
      <c r="H8" s="11">
        <f t="shared" ca="1" si="2"/>
        <v>3.2602739726027399</v>
      </c>
    </row>
    <row r="9" spans="1:17" x14ac:dyDescent="0.25">
      <c r="A9">
        <v>43450</v>
      </c>
      <c r="B9" s="1">
        <v>40275</v>
      </c>
      <c r="D9" s="7">
        <f t="shared" si="3"/>
        <v>2010</v>
      </c>
      <c r="E9" s="18" t="str">
        <f t="shared" si="4"/>
        <v>04 - April</v>
      </c>
      <c r="F9" s="7">
        <f t="shared" si="0"/>
        <v>1</v>
      </c>
      <c r="G9" s="7">
        <f t="shared" si="1"/>
        <v>1</v>
      </c>
      <c r="H9" s="11">
        <f t="shared" ca="1" si="2"/>
        <v>2.8767123287671232</v>
      </c>
    </row>
    <row r="10" spans="1:17" x14ac:dyDescent="0.25">
      <c r="A10">
        <v>59095</v>
      </c>
      <c r="B10" s="1">
        <v>41010</v>
      </c>
      <c r="D10" s="7">
        <f t="shared" si="3"/>
        <v>2012</v>
      </c>
      <c r="E10" s="18" t="str">
        <f t="shared" si="4"/>
        <v>04 - April</v>
      </c>
      <c r="F10" s="7">
        <f t="shared" si="0"/>
        <v>1</v>
      </c>
      <c r="G10" s="7">
        <f t="shared" si="1"/>
        <v>1</v>
      </c>
      <c r="H10" s="11">
        <f t="shared" ca="1" si="2"/>
        <v>0.86301369863013699</v>
      </c>
    </row>
    <row r="11" spans="1:17" x14ac:dyDescent="0.25">
      <c r="A11">
        <v>48160</v>
      </c>
      <c r="B11" s="1">
        <v>40469</v>
      </c>
      <c r="D11" s="7">
        <f t="shared" si="3"/>
        <v>2010</v>
      </c>
      <c r="E11" s="18" t="str">
        <f t="shared" si="4"/>
        <v>10 - October</v>
      </c>
      <c r="F11" s="7">
        <f t="shared" si="0"/>
        <v>1</v>
      </c>
      <c r="G11" s="7">
        <f t="shared" si="1"/>
        <v>1</v>
      </c>
      <c r="H11" s="11">
        <f t="shared" ca="1" si="2"/>
        <v>2.3452054794520549</v>
      </c>
    </row>
    <row r="12" spans="1:17" x14ac:dyDescent="0.25">
      <c r="A12">
        <v>43710</v>
      </c>
      <c r="B12" s="1">
        <v>40436</v>
      </c>
      <c r="D12" s="7">
        <f t="shared" si="3"/>
        <v>2010</v>
      </c>
      <c r="E12" s="18" t="str">
        <f t="shared" si="4"/>
        <v>09 - September</v>
      </c>
      <c r="F12" s="7">
        <f t="shared" si="0"/>
        <v>1</v>
      </c>
      <c r="G12" s="7">
        <f t="shared" si="1"/>
        <v>1</v>
      </c>
      <c r="H12" s="11">
        <f t="shared" ca="1" si="2"/>
        <v>2.4356164383561643</v>
      </c>
    </row>
    <row r="13" spans="1:17" x14ac:dyDescent="0.25">
      <c r="A13">
        <v>43933</v>
      </c>
      <c r="B13" s="1">
        <v>40331</v>
      </c>
      <c r="D13" s="7">
        <f t="shared" si="3"/>
        <v>2010</v>
      </c>
      <c r="E13" s="18" t="str">
        <f t="shared" si="4"/>
        <v>06 - June</v>
      </c>
      <c r="F13" s="7">
        <f t="shared" si="0"/>
        <v>1</v>
      </c>
      <c r="G13" s="7">
        <f t="shared" si="1"/>
        <v>1</v>
      </c>
      <c r="H13" s="11">
        <f t="shared" ca="1" si="2"/>
        <v>2.7232876712328768</v>
      </c>
      <c r="O13" s="10"/>
      <c r="P13" s="7"/>
      <c r="Q13" s="7"/>
    </row>
    <row r="14" spans="1:17" x14ac:dyDescent="0.25">
      <c r="A14">
        <v>68149</v>
      </c>
      <c r="B14" s="1">
        <v>41219.495833333334</v>
      </c>
      <c r="D14" s="7">
        <f t="shared" si="3"/>
        <v>2012</v>
      </c>
      <c r="E14" s="18" t="str">
        <f t="shared" si="4"/>
        <v>11 - November</v>
      </c>
      <c r="F14" s="7">
        <f t="shared" si="0"/>
        <v>1</v>
      </c>
      <c r="G14" s="7">
        <f t="shared" si="1"/>
        <v>1</v>
      </c>
      <c r="H14" s="11">
        <f t="shared" ca="1" si="2"/>
        <v>0.28905251141552246</v>
      </c>
      <c r="O14" s="10"/>
      <c r="P14" s="7"/>
      <c r="Q14" s="7"/>
    </row>
    <row r="15" spans="1:17" x14ac:dyDescent="0.25">
      <c r="A15">
        <v>30733</v>
      </c>
      <c r="B15" s="1">
        <v>39766</v>
      </c>
      <c r="D15" s="7">
        <f t="shared" si="3"/>
        <v>2008</v>
      </c>
      <c r="E15" s="18" t="str">
        <f t="shared" si="4"/>
        <v>11 - November</v>
      </c>
      <c r="F15" s="7">
        <f t="shared" si="0"/>
        <v>1</v>
      </c>
      <c r="G15" s="7">
        <f t="shared" si="1"/>
        <v>1</v>
      </c>
      <c r="H15" s="11">
        <f t="shared" ca="1" si="2"/>
        <v>4.2712328767123289</v>
      </c>
      <c r="O15" s="10"/>
      <c r="P15" s="7"/>
      <c r="Q15" s="7"/>
    </row>
    <row r="16" spans="1:17" x14ac:dyDescent="0.25">
      <c r="A16">
        <v>60688</v>
      </c>
      <c r="B16" s="1">
        <v>40968</v>
      </c>
      <c r="D16" s="7">
        <f t="shared" si="3"/>
        <v>2012</v>
      </c>
      <c r="E16" s="18" t="str">
        <f t="shared" si="4"/>
        <v>02 - February</v>
      </c>
      <c r="F16" s="7">
        <f t="shared" si="0"/>
        <v>1</v>
      </c>
      <c r="G16" s="7">
        <f t="shared" si="1"/>
        <v>1</v>
      </c>
      <c r="H16" s="11">
        <f t="shared" ca="1" si="2"/>
        <v>0.9780821917808219</v>
      </c>
      <c r="O16" s="10"/>
      <c r="P16" s="7"/>
      <c r="Q16" s="7"/>
    </row>
    <row r="17" spans="1:17" x14ac:dyDescent="0.25">
      <c r="A17">
        <v>39428</v>
      </c>
      <c r="B17" s="1">
        <v>40098</v>
      </c>
      <c r="D17" s="7">
        <f t="shared" si="3"/>
        <v>2009</v>
      </c>
      <c r="E17" s="18" t="str">
        <f t="shared" si="4"/>
        <v>10 - October</v>
      </c>
      <c r="F17" s="7">
        <f t="shared" si="0"/>
        <v>1</v>
      </c>
      <c r="G17" s="7">
        <f t="shared" si="1"/>
        <v>1</v>
      </c>
      <c r="H17" s="11">
        <f t="shared" ca="1" si="2"/>
        <v>3.3616438356164382</v>
      </c>
      <c r="O17" s="10"/>
      <c r="P17" s="7"/>
      <c r="Q17" s="7"/>
    </row>
    <row r="18" spans="1:17" x14ac:dyDescent="0.25">
      <c r="A18">
        <v>32765</v>
      </c>
      <c r="B18" s="1">
        <v>39762</v>
      </c>
      <c r="D18" s="7">
        <f t="shared" si="3"/>
        <v>2008</v>
      </c>
      <c r="E18" s="18" t="str">
        <f t="shared" si="4"/>
        <v>11 - November</v>
      </c>
      <c r="F18" s="7">
        <f t="shared" si="0"/>
        <v>1</v>
      </c>
      <c r="G18" s="7">
        <f t="shared" si="1"/>
        <v>1</v>
      </c>
      <c r="H18" s="11">
        <f t="shared" ca="1" si="2"/>
        <v>4.2821917808219174</v>
      </c>
      <c r="O18" s="10"/>
      <c r="P18" s="7"/>
      <c r="Q18" s="7"/>
    </row>
    <row r="19" spans="1:17" x14ac:dyDescent="0.25">
      <c r="A19">
        <v>43596</v>
      </c>
      <c r="B19" s="1">
        <v>40276</v>
      </c>
      <c r="D19" s="7">
        <f t="shared" si="3"/>
        <v>2010</v>
      </c>
      <c r="E19" s="18" t="str">
        <f t="shared" si="4"/>
        <v>04 - April</v>
      </c>
      <c r="F19" s="7">
        <f t="shared" si="0"/>
        <v>1</v>
      </c>
      <c r="G19" s="7">
        <f t="shared" si="1"/>
        <v>1</v>
      </c>
      <c r="H19" s="11">
        <f t="shared" ca="1" si="2"/>
        <v>2.8739726027397259</v>
      </c>
      <c r="O19" s="10"/>
      <c r="P19" s="7"/>
      <c r="Q19" s="7"/>
    </row>
    <row r="20" spans="1:17" x14ac:dyDescent="0.25">
      <c r="A20">
        <v>35968</v>
      </c>
      <c r="B20" s="1">
        <v>40113</v>
      </c>
      <c r="D20" s="7">
        <f t="shared" si="3"/>
        <v>2009</v>
      </c>
      <c r="E20" s="18" t="str">
        <f t="shared" si="4"/>
        <v>10 - October</v>
      </c>
      <c r="F20" s="7">
        <f t="shared" si="0"/>
        <v>1</v>
      </c>
      <c r="G20" s="7">
        <f t="shared" si="1"/>
        <v>1</v>
      </c>
      <c r="H20" s="11">
        <f t="shared" ca="1" si="2"/>
        <v>3.3205479452054796</v>
      </c>
      <c r="O20" s="10"/>
      <c r="P20" s="7"/>
      <c r="Q20" s="7"/>
    </row>
    <row r="21" spans="1:17" x14ac:dyDescent="0.25">
      <c r="A21">
        <v>33979</v>
      </c>
      <c r="B21" s="1">
        <v>39871</v>
      </c>
      <c r="D21" s="7">
        <f t="shared" si="3"/>
        <v>2009</v>
      </c>
      <c r="E21" s="18" t="str">
        <f t="shared" si="4"/>
        <v>02 - February</v>
      </c>
      <c r="F21" s="7">
        <f t="shared" si="0"/>
        <v>1</v>
      </c>
      <c r="G21" s="7">
        <f t="shared" si="1"/>
        <v>1</v>
      </c>
      <c r="H21" s="11">
        <f t="shared" ca="1" si="2"/>
        <v>3.9835616438356163</v>
      </c>
      <c r="I21" s="24"/>
      <c r="J21" s="24"/>
      <c r="K21" s="24"/>
      <c r="L21" s="24"/>
      <c r="O21" s="10"/>
      <c r="P21" s="7"/>
      <c r="Q21" s="7"/>
    </row>
    <row r="22" spans="1:17" x14ac:dyDescent="0.25">
      <c r="A22">
        <v>32776</v>
      </c>
      <c r="B22" s="1">
        <v>39927</v>
      </c>
      <c r="D22" s="7">
        <f t="shared" si="3"/>
        <v>2009</v>
      </c>
      <c r="E22" s="18" t="str">
        <f t="shared" si="4"/>
        <v>04 - April</v>
      </c>
      <c r="F22" s="7">
        <f t="shared" si="0"/>
        <v>1</v>
      </c>
      <c r="G22" s="7">
        <f t="shared" si="1"/>
        <v>1</v>
      </c>
      <c r="H22" s="11">
        <f t="shared" ca="1" si="2"/>
        <v>3.8301369863013699</v>
      </c>
      <c r="O22" s="10"/>
      <c r="P22" s="7"/>
      <c r="Q22" s="7"/>
    </row>
    <row r="23" spans="1:17" x14ac:dyDescent="0.25">
      <c r="A23">
        <v>61233</v>
      </c>
      <c r="B23" s="1">
        <v>40954</v>
      </c>
      <c r="D23" s="7">
        <f t="shared" si="3"/>
        <v>2012</v>
      </c>
      <c r="E23" s="18" t="str">
        <f t="shared" si="4"/>
        <v>02 - February</v>
      </c>
      <c r="F23" s="7">
        <f t="shared" si="0"/>
        <v>1</v>
      </c>
      <c r="G23" s="7">
        <f t="shared" si="1"/>
        <v>1</v>
      </c>
      <c r="H23" s="11">
        <f t="shared" ca="1" si="2"/>
        <v>1.0164383561643835</v>
      </c>
      <c r="O23" s="10"/>
      <c r="P23" s="7"/>
      <c r="Q23" s="7"/>
    </row>
    <row r="24" spans="1:17" x14ac:dyDescent="0.25">
      <c r="A24">
        <v>33571</v>
      </c>
      <c r="B24" s="1">
        <v>39883</v>
      </c>
      <c r="D24" s="7">
        <f t="shared" si="3"/>
        <v>2009</v>
      </c>
      <c r="E24" s="18" t="str">
        <f t="shared" si="4"/>
        <v>03 - March</v>
      </c>
      <c r="F24" s="7">
        <f t="shared" si="0"/>
        <v>1</v>
      </c>
      <c r="G24" s="7">
        <f t="shared" si="1"/>
        <v>1</v>
      </c>
      <c r="H24" s="11">
        <f t="shared" ca="1" si="2"/>
        <v>3.9506849315068493</v>
      </c>
      <c r="O24" s="10"/>
      <c r="P24" s="7"/>
      <c r="Q24" s="7"/>
    </row>
    <row r="25" spans="1:17" x14ac:dyDescent="0.25">
      <c r="A25">
        <v>43904</v>
      </c>
      <c r="B25" s="1">
        <v>40931</v>
      </c>
      <c r="D25" s="7">
        <f t="shared" si="3"/>
        <v>2012</v>
      </c>
      <c r="E25" s="18" t="str">
        <f t="shared" si="4"/>
        <v>01 - January</v>
      </c>
      <c r="F25" s="7">
        <f t="shared" si="0"/>
        <v>1</v>
      </c>
      <c r="G25" s="7">
        <f t="shared" si="1"/>
        <v>1</v>
      </c>
      <c r="H25" s="11">
        <f t="shared" ca="1" si="2"/>
        <v>1.0794520547945206</v>
      </c>
      <c r="O25" s="10"/>
      <c r="P25" s="7"/>
      <c r="Q25" s="7"/>
    </row>
    <row r="26" spans="1:17" x14ac:dyDescent="0.25">
      <c r="A26">
        <v>34016</v>
      </c>
      <c r="B26" s="1">
        <v>39965</v>
      </c>
      <c r="D26" s="7">
        <f t="shared" si="3"/>
        <v>2009</v>
      </c>
      <c r="E26" s="18" t="str">
        <f t="shared" si="4"/>
        <v>06 - June</v>
      </c>
      <c r="F26" s="7">
        <f t="shared" si="0"/>
        <v>1</v>
      </c>
      <c r="G26" s="7">
        <f t="shared" si="1"/>
        <v>1</v>
      </c>
      <c r="H26" s="11">
        <f t="shared" ca="1" si="2"/>
        <v>3.7260273972602738</v>
      </c>
      <c r="O26" s="10"/>
      <c r="P26" s="7"/>
      <c r="Q26" s="7"/>
    </row>
    <row r="27" spans="1:17" x14ac:dyDescent="0.25">
      <c r="A27">
        <v>49714</v>
      </c>
      <c r="B27" s="1">
        <v>40975</v>
      </c>
      <c r="D27" s="7">
        <f t="shared" si="3"/>
        <v>2012</v>
      </c>
      <c r="E27" s="18" t="str">
        <f t="shared" si="4"/>
        <v>03 - March</v>
      </c>
      <c r="F27" s="7">
        <f t="shared" si="0"/>
        <v>1</v>
      </c>
      <c r="G27" s="7">
        <f t="shared" si="1"/>
        <v>1</v>
      </c>
      <c r="H27" s="11">
        <f t="shared" ca="1" si="2"/>
        <v>0.95890410958904104</v>
      </c>
      <c r="O27" s="10"/>
      <c r="P27" s="7"/>
      <c r="Q27" s="7"/>
    </row>
    <row r="28" spans="1:17" x14ac:dyDescent="0.25">
      <c r="A28">
        <v>60337</v>
      </c>
      <c r="B28" s="1">
        <v>40912</v>
      </c>
      <c r="D28" s="7">
        <f t="shared" si="3"/>
        <v>2012</v>
      </c>
      <c r="E28" s="18" t="str">
        <f t="shared" si="4"/>
        <v>01 - January</v>
      </c>
      <c r="F28" s="7">
        <f t="shared" si="0"/>
        <v>1</v>
      </c>
      <c r="G28" s="7">
        <f t="shared" si="1"/>
        <v>1</v>
      </c>
      <c r="H28" s="11">
        <f t="shared" ca="1" si="2"/>
        <v>1.1315068493150684</v>
      </c>
      <c r="O28" s="10"/>
      <c r="P28" s="7"/>
      <c r="Q28" s="7"/>
    </row>
    <row r="29" spans="1:17" x14ac:dyDescent="0.25">
      <c r="A29">
        <v>43186</v>
      </c>
      <c r="B29" s="1">
        <v>40151</v>
      </c>
      <c r="D29" s="7">
        <f t="shared" si="3"/>
        <v>2009</v>
      </c>
      <c r="E29" s="18" t="str">
        <f t="shared" si="4"/>
        <v>12 - December</v>
      </c>
      <c r="F29" s="7">
        <f t="shared" si="0"/>
        <v>1</v>
      </c>
      <c r="G29" s="7">
        <f t="shared" si="1"/>
        <v>1</v>
      </c>
      <c r="H29" s="11">
        <f t="shared" ca="1" si="2"/>
        <v>3.2164383561643834</v>
      </c>
      <c r="O29" s="10"/>
      <c r="P29" s="7"/>
      <c r="Q29" s="7"/>
    </row>
    <row r="30" spans="1:17" x14ac:dyDescent="0.25">
      <c r="A30">
        <v>34523</v>
      </c>
      <c r="B30" s="1">
        <v>40395</v>
      </c>
      <c r="D30" s="7">
        <f t="shared" si="3"/>
        <v>2010</v>
      </c>
      <c r="E30" s="18" t="str">
        <f t="shared" si="4"/>
        <v>08 - August</v>
      </c>
      <c r="F30" s="7">
        <f t="shared" si="0"/>
        <v>1</v>
      </c>
      <c r="G30" s="7">
        <f t="shared" si="1"/>
        <v>1</v>
      </c>
      <c r="H30" s="11">
        <f t="shared" ca="1" si="2"/>
        <v>2.547945205479452</v>
      </c>
      <c r="O30" s="10"/>
      <c r="P30" s="7"/>
      <c r="Q30" s="7"/>
    </row>
    <row r="31" spans="1:17" x14ac:dyDescent="0.25">
      <c r="A31">
        <v>51583</v>
      </c>
      <c r="B31" s="1">
        <v>40512</v>
      </c>
      <c r="D31" s="7">
        <f t="shared" si="3"/>
        <v>2010</v>
      </c>
      <c r="E31" s="18" t="str">
        <f t="shared" si="4"/>
        <v>11 - November</v>
      </c>
      <c r="F31" s="7">
        <f t="shared" si="0"/>
        <v>1</v>
      </c>
      <c r="G31" s="7">
        <f t="shared" si="1"/>
        <v>1</v>
      </c>
      <c r="H31" s="11">
        <f t="shared" ca="1" si="2"/>
        <v>2.2273972602739724</v>
      </c>
      <c r="O31" s="10"/>
      <c r="P31" s="7"/>
      <c r="Q31" s="7"/>
    </row>
    <row r="32" spans="1:17" x14ac:dyDescent="0.25">
      <c r="A32">
        <v>30987</v>
      </c>
      <c r="B32" s="1">
        <v>39690</v>
      </c>
      <c r="D32" s="7">
        <f t="shared" si="3"/>
        <v>2008</v>
      </c>
      <c r="E32" s="18" t="str">
        <f t="shared" si="4"/>
        <v>08 - August</v>
      </c>
      <c r="F32" s="7">
        <f t="shared" si="0"/>
        <v>1</v>
      </c>
      <c r="G32" s="7">
        <f t="shared" si="1"/>
        <v>1</v>
      </c>
      <c r="H32" s="11">
        <f t="shared" ca="1" si="2"/>
        <v>4.4794520547945202</v>
      </c>
      <c r="O32" s="10"/>
      <c r="P32" s="7"/>
      <c r="Q32" s="7"/>
    </row>
    <row r="33" spans="1:17" x14ac:dyDescent="0.25">
      <c r="A33">
        <v>30745</v>
      </c>
      <c r="B33" s="1">
        <v>39685</v>
      </c>
      <c r="D33" s="7">
        <f t="shared" si="3"/>
        <v>2008</v>
      </c>
      <c r="E33" s="18" t="str">
        <f t="shared" si="4"/>
        <v>08 - August</v>
      </c>
      <c r="F33" s="7">
        <f t="shared" si="0"/>
        <v>1</v>
      </c>
      <c r="G33" s="7">
        <f t="shared" si="1"/>
        <v>1</v>
      </c>
      <c r="H33" s="11">
        <f t="shared" ca="1" si="2"/>
        <v>4.493150684931507</v>
      </c>
      <c r="O33" s="10"/>
      <c r="P33" s="7"/>
      <c r="Q33" s="7"/>
    </row>
    <row r="34" spans="1:17" x14ac:dyDescent="0.25">
      <c r="A34">
        <v>32249</v>
      </c>
      <c r="B34" s="1">
        <v>39716</v>
      </c>
      <c r="D34" s="7">
        <f t="shared" si="3"/>
        <v>2008</v>
      </c>
      <c r="E34" s="18" t="str">
        <f t="shared" si="4"/>
        <v>09 - September</v>
      </c>
      <c r="F34" s="7">
        <f t="shared" si="0"/>
        <v>1</v>
      </c>
      <c r="G34" s="7">
        <f t="shared" si="1"/>
        <v>1</v>
      </c>
      <c r="H34" s="11">
        <f t="shared" ca="1" si="2"/>
        <v>4.4082191780821915</v>
      </c>
    </row>
    <row r="35" spans="1:17" x14ac:dyDescent="0.25">
      <c r="A35">
        <v>30101</v>
      </c>
      <c r="B35" s="1">
        <v>39689</v>
      </c>
      <c r="D35" s="7">
        <f t="shared" si="3"/>
        <v>2008</v>
      </c>
      <c r="E35" s="18" t="str">
        <f t="shared" si="4"/>
        <v>08 - August</v>
      </c>
      <c r="F35" s="7">
        <f t="shared" si="0"/>
        <v>1</v>
      </c>
      <c r="G35" s="7">
        <f t="shared" si="1"/>
        <v>1</v>
      </c>
      <c r="H35" s="11">
        <f t="shared" ca="1" si="2"/>
        <v>4.4821917808219176</v>
      </c>
    </row>
    <row r="36" spans="1:17" x14ac:dyDescent="0.25">
      <c r="A36">
        <v>42735</v>
      </c>
      <c r="B36" s="1">
        <v>40126</v>
      </c>
      <c r="D36" s="7">
        <f t="shared" si="3"/>
        <v>2009</v>
      </c>
      <c r="E36" s="18" t="str">
        <f t="shared" si="4"/>
        <v>11 - November</v>
      </c>
      <c r="F36" s="7">
        <f t="shared" si="0"/>
        <v>1</v>
      </c>
      <c r="G36" s="7">
        <f t="shared" si="1"/>
        <v>1</v>
      </c>
      <c r="H36" s="11">
        <f t="shared" ca="1" si="2"/>
        <v>3.2849315068493152</v>
      </c>
    </row>
    <row r="37" spans="1:17" x14ac:dyDescent="0.25">
      <c r="A37">
        <v>36411</v>
      </c>
      <c r="B37" s="1">
        <v>41025</v>
      </c>
      <c r="D37" s="7">
        <f t="shared" si="3"/>
        <v>2012</v>
      </c>
      <c r="E37" s="18" t="str">
        <f t="shared" si="4"/>
        <v>04 - April</v>
      </c>
      <c r="F37" s="7">
        <f t="shared" si="0"/>
        <v>1</v>
      </c>
      <c r="G37" s="7">
        <f t="shared" si="1"/>
        <v>1</v>
      </c>
      <c r="H37" s="11">
        <f t="shared" ca="1" si="2"/>
        <v>0.82191780821917804</v>
      </c>
    </row>
    <row r="38" spans="1:17" x14ac:dyDescent="0.25">
      <c r="A38">
        <v>29667</v>
      </c>
      <c r="B38" s="1">
        <v>39751</v>
      </c>
      <c r="D38" s="7">
        <f t="shared" si="3"/>
        <v>2008</v>
      </c>
      <c r="E38" s="18" t="str">
        <f t="shared" si="4"/>
        <v>10 - October</v>
      </c>
      <c r="F38" s="7">
        <f t="shared" si="0"/>
        <v>1</v>
      </c>
      <c r="G38" s="7">
        <f t="shared" si="1"/>
        <v>1</v>
      </c>
      <c r="H38" s="11">
        <f t="shared" ca="1" si="2"/>
        <v>4.3123287671232875</v>
      </c>
    </row>
    <row r="39" spans="1:17" x14ac:dyDescent="0.25">
      <c r="A39">
        <v>41400</v>
      </c>
      <c r="B39" s="1">
        <v>40094</v>
      </c>
      <c r="D39" s="7">
        <f t="shared" si="3"/>
        <v>2009</v>
      </c>
      <c r="E39" s="18" t="str">
        <f t="shared" si="4"/>
        <v>10 - October</v>
      </c>
      <c r="F39" s="7">
        <f t="shared" si="0"/>
        <v>1</v>
      </c>
      <c r="G39" s="7">
        <f t="shared" si="1"/>
        <v>1</v>
      </c>
      <c r="H39" s="11">
        <f t="shared" ca="1" si="2"/>
        <v>3.3726027397260272</v>
      </c>
    </row>
    <row r="40" spans="1:17" x14ac:dyDescent="0.25">
      <c r="A40">
        <v>33145</v>
      </c>
      <c r="B40" s="1">
        <v>39797</v>
      </c>
      <c r="D40" s="7">
        <f t="shared" si="3"/>
        <v>2008</v>
      </c>
      <c r="E40" s="18" t="str">
        <f t="shared" si="4"/>
        <v>12 - December</v>
      </c>
      <c r="F40" s="7">
        <f t="shared" si="0"/>
        <v>1</v>
      </c>
      <c r="G40" s="7">
        <f t="shared" si="1"/>
        <v>1</v>
      </c>
      <c r="H40" s="11">
        <f t="shared" ca="1" si="2"/>
        <v>4.1863013698630134</v>
      </c>
    </row>
    <row r="41" spans="1:17" x14ac:dyDescent="0.25">
      <c r="A41">
        <v>35603</v>
      </c>
      <c r="B41" s="1">
        <v>39850</v>
      </c>
      <c r="D41" s="7">
        <f t="shared" si="3"/>
        <v>2009</v>
      </c>
      <c r="E41" s="18" t="str">
        <f t="shared" si="4"/>
        <v>02 - February</v>
      </c>
      <c r="F41" s="7">
        <f t="shared" si="0"/>
        <v>1</v>
      </c>
      <c r="G41" s="7">
        <f t="shared" si="1"/>
        <v>1</v>
      </c>
      <c r="H41" s="11">
        <f t="shared" ca="1" si="2"/>
        <v>4.0410958904109586</v>
      </c>
    </row>
    <row r="42" spans="1:17" x14ac:dyDescent="0.25">
      <c r="A42">
        <v>36543</v>
      </c>
      <c r="B42" s="1">
        <v>39878</v>
      </c>
      <c r="D42" s="7">
        <f t="shared" si="3"/>
        <v>2009</v>
      </c>
      <c r="E42" s="18" t="str">
        <f t="shared" si="4"/>
        <v>03 - March</v>
      </c>
      <c r="F42" s="7">
        <f t="shared" si="0"/>
        <v>1</v>
      </c>
      <c r="G42" s="7">
        <f t="shared" si="1"/>
        <v>1</v>
      </c>
      <c r="H42" s="11">
        <f t="shared" ca="1" si="2"/>
        <v>3.9643835616438357</v>
      </c>
    </row>
    <row r="43" spans="1:17" x14ac:dyDescent="0.25">
      <c r="A43">
        <v>35056</v>
      </c>
      <c r="B43" s="1">
        <v>39849</v>
      </c>
      <c r="D43" s="7">
        <f t="shared" si="3"/>
        <v>2009</v>
      </c>
      <c r="E43" s="18" t="str">
        <f t="shared" si="4"/>
        <v>02 - February</v>
      </c>
      <c r="F43" s="7">
        <f t="shared" si="0"/>
        <v>1</v>
      </c>
      <c r="G43" s="7">
        <f t="shared" si="1"/>
        <v>1</v>
      </c>
      <c r="H43" s="11">
        <f t="shared" ca="1" si="2"/>
        <v>4.043835616438356</v>
      </c>
    </row>
    <row r="44" spans="1:17" x14ac:dyDescent="0.25">
      <c r="A44">
        <v>36536</v>
      </c>
      <c r="B44" s="1">
        <v>39878</v>
      </c>
      <c r="D44" s="7">
        <f t="shared" si="3"/>
        <v>2009</v>
      </c>
      <c r="E44" s="18" t="str">
        <f t="shared" si="4"/>
        <v>03 - March</v>
      </c>
      <c r="F44" s="7">
        <f t="shared" si="0"/>
        <v>1</v>
      </c>
      <c r="G44" s="7">
        <f t="shared" si="1"/>
        <v>1</v>
      </c>
      <c r="H44" s="11">
        <f t="shared" ca="1" si="2"/>
        <v>3.9643835616438357</v>
      </c>
    </row>
    <row r="45" spans="1:17" x14ac:dyDescent="0.25">
      <c r="A45">
        <v>52253</v>
      </c>
      <c r="B45" s="1">
        <v>40595</v>
      </c>
      <c r="D45" s="7">
        <f t="shared" si="3"/>
        <v>2011</v>
      </c>
      <c r="E45" s="18" t="str">
        <f t="shared" si="4"/>
        <v>02 - February</v>
      </c>
      <c r="F45" s="7">
        <f t="shared" si="0"/>
        <v>1</v>
      </c>
      <c r="G45" s="7">
        <f t="shared" si="1"/>
        <v>1</v>
      </c>
      <c r="H45" s="11">
        <f t="shared" ca="1" si="2"/>
        <v>2</v>
      </c>
    </row>
    <row r="46" spans="1:17" x14ac:dyDescent="0.25">
      <c r="A46">
        <v>30687</v>
      </c>
      <c r="B46" s="1">
        <v>39751</v>
      </c>
      <c r="D46" s="7">
        <f t="shared" si="3"/>
        <v>2008</v>
      </c>
      <c r="E46" s="18" t="str">
        <f t="shared" si="4"/>
        <v>10 - October</v>
      </c>
      <c r="F46" s="7">
        <f t="shared" si="0"/>
        <v>1</v>
      </c>
      <c r="G46" s="7">
        <f t="shared" si="1"/>
        <v>1</v>
      </c>
      <c r="H46" s="11">
        <f t="shared" ca="1" si="2"/>
        <v>4.3123287671232875</v>
      </c>
    </row>
    <row r="47" spans="1:17" x14ac:dyDescent="0.25">
      <c r="A47">
        <v>32898</v>
      </c>
      <c r="B47" s="1">
        <v>39839</v>
      </c>
      <c r="D47" s="7">
        <f t="shared" si="3"/>
        <v>2009</v>
      </c>
      <c r="E47" s="18" t="str">
        <f t="shared" si="4"/>
        <v>01 - January</v>
      </c>
      <c r="F47" s="7">
        <f t="shared" si="0"/>
        <v>1</v>
      </c>
      <c r="G47" s="7">
        <f t="shared" si="1"/>
        <v>1</v>
      </c>
      <c r="H47" s="11">
        <f t="shared" ca="1" si="2"/>
        <v>4.0712328767123287</v>
      </c>
    </row>
    <row r="48" spans="1:17" x14ac:dyDescent="0.25">
      <c r="A48">
        <v>30316</v>
      </c>
      <c r="B48" s="1">
        <v>39699</v>
      </c>
      <c r="D48" s="7">
        <f t="shared" si="3"/>
        <v>2008</v>
      </c>
      <c r="E48" s="18" t="str">
        <f t="shared" si="4"/>
        <v>09 - September</v>
      </c>
      <c r="F48" s="7">
        <f t="shared" si="0"/>
        <v>1</v>
      </c>
      <c r="G48" s="7">
        <f t="shared" si="1"/>
        <v>1</v>
      </c>
      <c r="H48" s="11">
        <f t="shared" ca="1" si="2"/>
        <v>4.4547945205479449</v>
      </c>
    </row>
    <row r="49" spans="1:8" x14ac:dyDescent="0.25">
      <c r="A49">
        <v>36616</v>
      </c>
      <c r="B49" s="1">
        <v>39882</v>
      </c>
      <c r="D49" s="7">
        <f t="shared" si="3"/>
        <v>2009</v>
      </c>
      <c r="E49" s="18" t="str">
        <f t="shared" si="4"/>
        <v>03 - March</v>
      </c>
      <c r="F49" s="7">
        <f t="shared" si="0"/>
        <v>1</v>
      </c>
      <c r="G49" s="7">
        <f t="shared" si="1"/>
        <v>1</v>
      </c>
      <c r="H49" s="11">
        <f t="shared" ca="1" si="2"/>
        <v>3.9534246575342467</v>
      </c>
    </row>
    <row r="50" spans="1:8" x14ac:dyDescent="0.25">
      <c r="A50">
        <v>39605</v>
      </c>
      <c r="B50" s="1">
        <v>40002</v>
      </c>
      <c r="D50" s="7">
        <f t="shared" si="3"/>
        <v>2009</v>
      </c>
      <c r="E50" s="18" t="str">
        <f t="shared" si="4"/>
        <v>07 - July</v>
      </c>
      <c r="F50" s="7">
        <f t="shared" si="0"/>
        <v>1</v>
      </c>
      <c r="G50" s="7">
        <f t="shared" si="1"/>
        <v>1</v>
      </c>
      <c r="H50" s="11">
        <f t="shared" ca="1" si="2"/>
        <v>3.6246575342465754</v>
      </c>
    </row>
    <row r="51" spans="1:8" x14ac:dyDescent="0.25">
      <c r="A51">
        <v>33732</v>
      </c>
      <c r="B51" s="1">
        <v>39813</v>
      </c>
      <c r="D51" s="7">
        <f t="shared" si="3"/>
        <v>2008</v>
      </c>
      <c r="E51" s="18" t="str">
        <f t="shared" si="4"/>
        <v>12 - December</v>
      </c>
      <c r="F51" s="7">
        <f t="shared" si="0"/>
        <v>1</v>
      </c>
      <c r="G51" s="7">
        <f t="shared" si="1"/>
        <v>1</v>
      </c>
      <c r="H51" s="11">
        <f t="shared" ca="1" si="2"/>
        <v>4.1424657534246574</v>
      </c>
    </row>
    <row r="52" spans="1:8" x14ac:dyDescent="0.25">
      <c r="A52">
        <v>36137</v>
      </c>
      <c r="B52" s="1">
        <v>39896</v>
      </c>
      <c r="D52" s="7">
        <f t="shared" si="3"/>
        <v>2009</v>
      </c>
      <c r="E52" s="18" t="str">
        <f t="shared" si="4"/>
        <v>03 - March</v>
      </c>
      <c r="F52" s="7">
        <f t="shared" si="0"/>
        <v>1</v>
      </c>
      <c r="G52" s="7">
        <f t="shared" si="1"/>
        <v>1</v>
      </c>
      <c r="H52" s="11">
        <f t="shared" ca="1" si="2"/>
        <v>3.9150684931506849</v>
      </c>
    </row>
    <row r="53" spans="1:8" x14ac:dyDescent="0.25">
      <c r="A53">
        <v>39348</v>
      </c>
      <c r="B53" s="1">
        <v>40108</v>
      </c>
      <c r="D53" s="7">
        <f t="shared" si="3"/>
        <v>2009</v>
      </c>
      <c r="E53" s="18" t="str">
        <f t="shared" si="4"/>
        <v>10 - October</v>
      </c>
      <c r="F53" s="7">
        <f t="shared" si="0"/>
        <v>1</v>
      </c>
      <c r="G53" s="7">
        <f t="shared" si="1"/>
        <v>1</v>
      </c>
      <c r="H53" s="11">
        <f t="shared" ca="1" si="2"/>
        <v>3.3342465753424659</v>
      </c>
    </row>
    <row r="54" spans="1:8" x14ac:dyDescent="0.25">
      <c r="A54">
        <v>48465</v>
      </c>
      <c r="B54" s="1">
        <v>40374</v>
      </c>
      <c r="D54" s="7">
        <f t="shared" si="3"/>
        <v>2010</v>
      </c>
      <c r="E54" s="18" t="str">
        <f t="shared" si="4"/>
        <v>07 - July</v>
      </c>
      <c r="F54" s="7">
        <f t="shared" si="0"/>
        <v>1</v>
      </c>
      <c r="G54" s="7">
        <f t="shared" si="1"/>
        <v>1</v>
      </c>
      <c r="H54" s="11">
        <f t="shared" ca="1" si="2"/>
        <v>2.6054794520547944</v>
      </c>
    </row>
    <row r="55" spans="1:8" x14ac:dyDescent="0.25">
      <c r="A55">
        <v>34926</v>
      </c>
      <c r="B55" s="1">
        <v>39874</v>
      </c>
      <c r="D55" s="7">
        <f t="shared" si="3"/>
        <v>2009</v>
      </c>
      <c r="E55" s="18" t="str">
        <f t="shared" si="4"/>
        <v>03 - March</v>
      </c>
      <c r="F55" s="7">
        <f t="shared" si="0"/>
        <v>1</v>
      </c>
      <c r="G55" s="7">
        <f t="shared" si="1"/>
        <v>1</v>
      </c>
      <c r="H55" s="11">
        <f t="shared" ca="1" si="2"/>
        <v>3.9753424657534246</v>
      </c>
    </row>
    <row r="56" spans="1:8" x14ac:dyDescent="0.25">
      <c r="A56">
        <v>32791</v>
      </c>
      <c r="B56" s="1">
        <v>39757</v>
      </c>
      <c r="D56" s="7">
        <f t="shared" si="3"/>
        <v>2008</v>
      </c>
      <c r="E56" s="18" t="str">
        <f t="shared" si="4"/>
        <v>11 - November</v>
      </c>
      <c r="F56" s="7">
        <f t="shared" si="0"/>
        <v>1</v>
      </c>
      <c r="G56" s="7">
        <f t="shared" si="1"/>
        <v>1</v>
      </c>
      <c r="H56" s="11">
        <f t="shared" ca="1" si="2"/>
        <v>4.2958904109589042</v>
      </c>
    </row>
    <row r="57" spans="1:8" x14ac:dyDescent="0.25">
      <c r="A57">
        <v>31404</v>
      </c>
      <c r="B57" s="1">
        <v>39685</v>
      </c>
      <c r="D57" s="7">
        <f t="shared" si="3"/>
        <v>2008</v>
      </c>
      <c r="E57" s="18" t="str">
        <f t="shared" si="4"/>
        <v>08 - August</v>
      </c>
      <c r="F57" s="7">
        <f t="shared" si="0"/>
        <v>1</v>
      </c>
      <c r="G57" s="7">
        <f t="shared" si="1"/>
        <v>1</v>
      </c>
      <c r="H57" s="11">
        <f t="shared" ca="1" si="2"/>
        <v>4.493150684931507</v>
      </c>
    </row>
    <row r="58" spans="1:8" x14ac:dyDescent="0.25">
      <c r="A58">
        <v>31740</v>
      </c>
      <c r="B58" s="1">
        <v>39727</v>
      </c>
      <c r="D58" s="7">
        <f t="shared" si="3"/>
        <v>2008</v>
      </c>
      <c r="E58" s="18" t="str">
        <f t="shared" si="4"/>
        <v>10 - October</v>
      </c>
      <c r="F58" s="7">
        <f t="shared" si="0"/>
        <v>1</v>
      </c>
      <c r="G58" s="7">
        <f t="shared" si="1"/>
        <v>1</v>
      </c>
      <c r="H58" s="11">
        <f t="shared" ca="1" si="2"/>
        <v>4.3780821917808215</v>
      </c>
    </row>
    <row r="59" spans="1:8" x14ac:dyDescent="0.25">
      <c r="A59">
        <v>33372</v>
      </c>
      <c r="B59" s="1">
        <v>39815</v>
      </c>
      <c r="D59" s="7">
        <f t="shared" si="3"/>
        <v>2009</v>
      </c>
      <c r="E59" s="18" t="str">
        <f t="shared" si="4"/>
        <v>01 - January</v>
      </c>
      <c r="F59" s="7">
        <f t="shared" si="0"/>
        <v>1</v>
      </c>
      <c r="G59" s="7">
        <f t="shared" si="1"/>
        <v>1</v>
      </c>
      <c r="H59" s="11">
        <f t="shared" ca="1" si="2"/>
        <v>4.1369863013698627</v>
      </c>
    </row>
    <row r="60" spans="1:8" x14ac:dyDescent="0.25">
      <c r="A60">
        <v>34959</v>
      </c>
      <c r="B60" s="1">
        <v>39815</v>
      </c>
      <c r="D60" s="7">
        <f t="shared" si="3"/>
        <v>2009</v>
      </c>
      <c r="E60" s="18" t="str">
        <f t="shared" si="4"/>
        <v>01 - January</v>
      </c>
      <c r="F60" s="7">
        <f t="shared" si="0"/>
        <v>1</v>
      </c>
      <c r="G60" s="7">
        <f t="shared" si="1"/>
        <v>1</v>
      </c>
      <c r="H60" s="11">
        <f t="shared" ca="1" si="2"/>
        <v>4.1369863013698627</v>
      </c>
    </row>
    <row r="61" spans="1:8" x14ac:dyDescent="0.25">
      <c r="A61">
        <v>33660</v>
      </c>
      <c r="B61" s="1">
        <v>39769</v>
      </c>
      <c r="D61" s="7">
        <f t="shared" si="3"/>
        <v>2008</v>
      </c>
      <c r="E61" s="18" t="str">
        <f t="shared" si="4"/>
        <v>11 - November</v>
      </c>
      <c r="F61" s="7">
        <f t="shared" si="0"/>
        <v>1</v>
      </c>
      <c r="G61" s="7">
        <f t="shared" si="1"/>
        <v>1</v>
      </c>
      <c r="H61" s="11">
        <f t="shared" ca="1" si="2"/>
        <v>4.2630136986301368</v>
      </c>
    </row>
    <row r="62" spans="1:8" x14ac:dyDescent="0.25">
      <c r="A62">
        <v>31450</v>
      </c>
      <c r="B62" s="1">
        <v>39808</v>
      </c>
      <c r="D62" s="7">
        <f t="shared" si="3"/>
        <v>2008</v>
      </c>
      <c r="E62" s="18" t="str">
        <f t="shared" si="4"/>
        <v>12 - December</v>
      </c>
      <c r="F62" s="7">
        <f t="shared" si="0"/>
        <v>1</v>
      </c>
      <c r="G62" s="7">
        <f t="shared" si="1"/>
        <v>1</v>
      </c>
      <c r="H62" s="11">
        <f t="shared" ca="1" si="2"/>
        <v>4.1561643835616442</v>
      </c>
    </row>
    <row r="63" spans="1:8" x14ac:dyDescent="0.25">
      <c r="A63">
        <v>34009</v>
      </c>
      <c r="B63" s="1">
        <v>39780</v>
      </c>
      <c r="D63" s="7">
        <f t="shared" si="3"/>
        <v>2008</v>
      </c>
      <c r="E63" s="18" t="str">
        <f t="shared" si="4"/>
        <v>11 - November</v>
      </c>
      <c r="F63" s="7">
        <f t="shared" si="0"/>
        <v>1</v>
      </c>
      <c r="G63" s="7">
        <f t="shared" si="1"/>
        <v>1</v>
      </c>
      <c r="H63" s="11">
        <f t="shared" ca="1" si="2"/>
        <v>4.2328767123287667</v>
      </c>
    </row>
    <row r="64" spans="1:8" x14ac:dyDescent="0.25">
      <c r="A64">
        <v>33457</v>
      </c>
      <c r="B64" s="1">
        <v>39752</v>
      </c>
      <c r="D64" s="7">
        <f t="shared" si="3"/>
        <v>2008</v>
      </c>
      <c r="E64" s="18" t="str">
        <f t="shared" si="4"/>
        <v>10 - October</v>
      </c>
      <c r="F64" s="7">
        <f t="shared" si="0"/>
        <v>1</v>
      </c>
      <c r="G64" s="7">
        <f t="shared" si="1"/>
        <v>1</v>
      </c>
      <c r="H64" s="11">
        <f t="shared" ca="1" si="2"/>
        <v>4.3095890410958901</v>
      </c>
    </row>
    <row r="65" spans="1:8" x14ac:dyDescent="0.25">
      <c r="A65">
        <v>48043</v>
      </c>
      <c r="B65" s="1">
        <v>40357</v>
      </c>
      <c r="D65" s="7">
        <f t="shared" si="3"/>
        <v>2010</v>
      </c>
      <c r="E65" s="18" t="str">
        <f t="shared" si="4"/>
        <v>06 - June</v>
      </c>
      <c r="F65" s="7">
        <f t="shared" si="0"/>
        <v>1</v>
      </c>
      <c r="G65" s="7">
        <f t="shared" si="1"/>
        <v>1</v>
      </c>
      <c r="H65" s="11">
        <f t="shared" ca="1" si="2"/>
        <v>2.6520547945205482</v>
      </c>
    </row>
    <row r="66" spans="1:8" x14ac:dyDescent="0.25">
      <c r="A66">
        <v>69475</v>
      </c>
      <c r="B66" s="1">
        <v>41144</v>
      </c>
      <c r="D66" s="7">
        <f t="shared" si="3"/>
        <v>2012</v>
      </c>
      <c r="E66" s="18" t="str">
        <f t="shared" si="4"/>
        <v>08 - August</v>
      </c>
      <c r="F66" s="7">
        <f t="shared" ref="F66:F129" si="5">IF(B66="",0,1)</f>
        <v>1</v>
      </c>
      <c r="G66" s="7">
        <f t="shared" ref="G66:G129" si="6">IF(C66="",1,0)</f>
        <v>1</v>
      </c>
      <c r="H66" s="11">
        <f t="shared" ref="H66:H129" ca="1" si="7">IF(B66 = "","",(IF(C66 = "",TODAY(),C66)-B66)/365)</f>
        <v>0.49589041095890413</v>
      </c>
    </row>
    <row r="67" spans="1:8" x14ac:dyDescent="0.25">
      <c r="A67">
        <v>29790</v>
      </c>
      <c r="B67" s="1">
        <v>39821</v>
      </c>
      <c r="D67" s="7">
        <f t="shared" ref="D67:D130" si="8">YEAR(B67-0)</f>
        <v>2009</v>
      </c>
      <c r="E67" s="18" t="str">
        <f t="shared" ref="E67:E130" si="9">CONCATENATE(REPT(0,2-LEN(MONTH(B67-0))), MONTH(B67-0)," - ",TEXT(B67,"mmmm"))</f>
        <v>01 - January</v>
      </c>
      <c r="F67" s="7">
        <f t="shared" si="5"/>
        <v>1</v>
      </c>
      <c r="G67" s="7">
        <f t="shared" si="6"/>
        <v>1</v>
      </c>
      <c r="H67" s="11">
        <f t="shared" ca="1" si="7"/>
        <v>4.1205479452054794</v>
      </c>
    </row>
    <row r="68" spans="1:8" x14ac:dyDescent="0.25">
      <c r="A68">
        <v>32520</v>
      </c>
      <c r="B68" s="1">
        <v>39752</v>
      </c>
      <c r="D68" s="7">
        <f t="shared" si="8"/>
        <v>2008</v>
      </c>
      <c r="E68" s="18" t="str">
        <f t="shared" si="9"/>
        <v>10 - October</v>
      </c>
      <c r="F68" s="7">
        <f t="shared" si="5"/>
        <v>1</v>
      </c>
      <c r="G68" s="7">
        <f t="shared" si="6"/>
        <v>1</v>
      </c>
      <c r="H68" s="11">
        <f t="shared" ca="1" si="7"/>
        <v>4.3095890410958901</v>
      </c>
    </row>
    <row r="69" spans="1:8" x14ac:dyDescent="0.25">
      <c r="A69">
        <v>32037</v>
      </c>
      <c r="B69" s="1">
        <v>39857</v>
      </c>
      <c r="D69" s="7">
        <f t="shared" si="8"/>
        <v>2009</v>
      </c>
      <c r="E69" s="18" t="str">
        <f t="shared" si="9"/>
        <v>02 - February</v>
      </c>
      <c r="F69" s="7">
        <f t="shared" si="5"/>
        <v>1</v>
      </c>
      <c r="G69" s="7">
        <f t="shared" si="6"/>
        <v>1</v>
      </c>
      <c r="H69" s="11">
        <f t="shared" ca="1" si="7"/>
        <v>4.021917808219178</v>
      </c>
    </row>
    <row r="70" spans="1:8" x14ac:dyDescent="0.25">
      <c r="A70">
        <v>30066</v>
      </c>
      <c r="B70" s="1">
        <v>39813</v>
      </c>
      <c r="D70" s="7">
        <f t="shared" si="8"/>
        <v>2008</v>
      </c>
      <c r="E70" s="18" t="str">
        <f t="shared" si="9"/>
        <v>12 - December</v>
      </c>
      <c r="F70" s="7">
        <f t="shared" si="5"/>
        <v>1</v>
      </c>
      <c r="G70" s="7">
        <f t="shared" si="6"/>
        <v>1</v>
      </c>
      <c r="H70" s="11">
        <f t="shared" ca="1" si="7"/>
        <v>4.1424657534246574</v>
      </c>
    </row>
    <row r="71" spans="1:8" x14ac:dyDescent="0.25">
      <c r="A71">
        <v>34997</v>
      </c>
      <c r="B71" s="1">
        <v>39816</v>
      </c>
      <c r="D71" s="7">
        <f t="shared" si="8"/>
        <v>2009</v>
      </c>
      <c r="E71" s="18" t="str">
        <f t="shared" si="9"/>
        <v>01 - January</v>
      </c>
      <c r="F71" s="7">
        <f t="shared" si="5"/>
        <v>1</v>
      </c>
      <c r="G71" s="7">
        <f t="shared" si="6"/>
        <v>1</v>
      </c>
      <c r="H71" s="11">
        <f t="shared" ca="1" si="7"/>
        <v>4.1342465753424653</v>
      </c>
    </row>
    <row r="72" spans="1:8" x14ac:dyDescent="0.25">
      <c r="A72">
        <v>47687</v>
      </c>
      <c r="B72" s="1">
        <v>40408</v>
      </c>
      <c r="D72" s="7">
        <f t="shared" si="8"/>
        <v>2010</v>
      </c>
      <c r="E72" s="18" t="str">
        <f t="shared" si="9"/>
        <v>08 - August</v>
      </c>
      <c r="F72" s="7">
        <f t="shared" si="5"/>
        <v>1</v>
      </c>
      <c r="G72" s="7">
        <f t="shared" si="6"/>
        <v>1</v>
      </c>
      <c r="H72" s="11">
        <f t="shared" ca="1" si="7"/>
        <v>2.5123287671232877</v>
      </c>
    </row>
    <row r="73" spans="1:8" x14ac:dyDescent="0.25">
      <c r="A73">
        <v>47842</v>
      </c>
      <c r="B73" s="1">
        <v>41003</v>
      </c>
      <c r="D73" s="7">
        <f t="shared" si="8"/>
        <v>2012</v>
      </c>
      <c r="E73" s="18" t="str">
        <f t="shared" si="9"/>
        <v>04 - April</v>
      </c>
      <c r="F73" s="7">
        <f t="shared" si="5"/>
        <v>1</v>
      </c>
      <c r="G73" s="7">
        <f t="shared" si="6"/>
        <v>1</v>
      </c>
      <c r="H73" s="11">
        <f t="shared" ca="1" si="7"/>
        <v>0.88219178082191785</v>
      </c>
    </row>
    <row r="74" spans="1:8" x14ac:dyDescent="0.25">
      <c r="A74">
        <v>58834</v>
      </c>
      <c r="B74" s="1">
        <v>40983</v>
      </c>
      <c r="D74" s="7">
        <f t="shared" si="8"/>
        <v>2012</v>
      </c>
      <c r="E74" s="18" t="str">
        <f t="shared" si="9"/>
        <v>03 - March</v>
      </c>
      <c r="F74" s="7">
        <f t="shared" si="5"/>
        <v>1</v>
      </c>
      <c r="G74" s="7">
        <f t="shared" si="6"/>
        <v>1</v>
      </c>
      <c r="H74" s="11">
        <f t="shared" ca="1" si="7"/>
        <v>0.93698630136986305</v>
      </c>
    </row>
    <row r="75" spans="1:8" x14ac:dyDescent="0.25">
      <c r="A75">
        <v>32914</v>
      </c>
      <c r="B75" s="1">
        <v>39752</v>
      </c>
      <c r="D75" s="7">
        <f t="shared" si="8"/>
        <v>2008</v>
      </c>
      <c r="E75" s="18" t="str">
        <f t="shared" si="9"/>
        <v>10 - October</v>
      </c>
      <c r="F75" s="7">
        <f t="shared" si="5"/>
        <v>1</v>
      </c>
      <c r="G75" s="7">
        <f t="shared" si="6"/>
        <v>1</v>
      </c>
      <c r="H75" s="11">
        <f t="shared" ca="1" si="7"/>
        <v>4.3095890410958901</v>
      </c>
    </row>
    <row r="76" spans="1:8" x14ac:dyDescent="0.25">
      <c r="A76">
        <v>32937</v>
      </c>
      <c r="B76" s="1">
        <v>39780</v>
      </c>
      <c r="D76" s="7">
        <f t="shared" si="8"/>
        <v>2008</v>
      </c>
      <c r="E76" s="18" t="str">
        <f t="shared" si="9"/>
        <v>11 - November</v>
      </c>
      <c r="F76" s="7">
        <f t="shared" si="5"/>
        <v>1</v>
      </c>
      <c r="G76" s="7">
        <f t="shared" si="6"/>
        <v>1</v>
      </c>
      <c r="H76" s="11">
        <f t="shared" ca="1" si="7"/>
        <v>4.2328767123287667</v>
      </c>
    </row>
    <row r="77" spans="1:8" x14ac:dyDescent="0.25">
      <c r="A77">
        <v>35343</v>
      </c>
      <c r="B77" s="1">
        <v>39967</v>
      </c>
      <c r="D77" s="7">
        <f t="shared" si="8"/>
        <v>2009</v>
      </c>
      <c r="E77" s="18" t="str">
        <f t="shared" si="9"/>
        <v>06 - June</v>
      </c>
      <c r="F77" s="7">
        <f t="shared" si="5"/>
        <v>1</v>
      </c>
      <c r="G77" s="7">
        <f t="shared" si="6"/>
        <v>1</v>
      </c>
      <c r="H77" s="11">
        <f t="shared" ca="1" si="7"/>
        <v>3.7205479452054795</v>
      </c>
    </row>
    <row r="78" spans="1:8" x14ac:dyDescent="0.25">
      <c r="A78">
        <v>34559</v>
      </c>
      <c r="B78" s="1">
        <v>39799</v>
      </c>
      <c r="D78" s="7">
        <f t="shared" si="8"/>
        <v>2008</v>
      </c>
      <c r="E78" s="18" t="str">
        <f t="shared" si="9"/>
        <v>12 - December</v>
      </c>
      <c r="F78" s="7">
        <f t="shared" si="5"/>
        <v>1</v>
      </c>
      <c r="G78" s="7">
        <f t="shared" si="6"/>
        <v>1</v>
      </c>
      <c r="H78" s="11">
        <f t="shared" ca="1" si="7"/>
        <v>4.1808219178082195</v>
      </c>
    </row>
    <row r="79" spans="1:8" x14ac:dyDescent="0.25">
      <c r="A79">
        <v>36050</v>
      </c>
      <c r="B79" s="1">
        <v>39891</v>
      </c>
      <c r="D79" s="7">
        <f t="shared" si="8"/>
        <v>2009</v>
      </c>
      <c r="E79" s="18" t="str">
        <f t="shared" si="9"/>
        <v>03 - March</v>
      </c>
      <c r="F79" s="7">
        <f t="shared" si="5"/>
        <v>1</v>
      </c>
      <c r="G79" s="7">
        <f t="shared" si="6"/>
        <v>1</v>
      </c>
      <c r="H79" s="11">
        <f t="shared" ca="1" si="7"/>
        <v>3.9287671232876713</v>
      </c>
    </row>
    <row r="80" spans="1:8" x14ac:dyDescent="0.25">
      <c r="A80">
        <v>61181</v>
      </c>
      <c r="B80" s="1">
        <v>40905</v>
      </c>
      <c r="D80" s="7">
        <f t="shared" si="8"/>
        <v>2011</v>
      </c>
      <c r="E80" s="18" t="str">
        <f t="shared" si="9"/>
        <v>12 - December</v>
      </c>
      <c r="F80" s="7">
        <f t="shared" si="5"/>
        <v>1</v>
      </c>
      <c r="G80" s="7">
        <f t="shared" si="6"/>
        <v>1</v>
      </c>
      <c r="H80" s="11">
        <f t="shared" ca="1" si="7"/>
        <v>1.1506849315068493</v>
      </c>
    </row>
    <row r="81" spans="1:8" x14ac:dyDescent="0.25">
      <c r="A81">
        <v>31364</v>
      </c>
      <c r="B81" s="1">
        <v>39688</v>
      </c>
      <c r="D81" s="7">
        <f t="shared" si="8"/>
        <v>2008</v>
      </c>
      <c r="E81" s="18" t="str">
        <f t="shared" si="9"/>
        <v>08 - August</v>
      </c>
      <c r="F81" s="7">
        <f t="shared" si="5"/>
        <v>1</v>
      </c>
      <c r="G81" s="7">
        <f t="shared" si="6"/>
        <v>1</v>
      </c>
      <c r="H81" s="11">
        <f t="shared" ca="1" si="7"/>
        <v>4.484931506849315</v>
      </c>
    </row>
    <row r="82" spans="1:8" x14ac:dyDescent="0.25">
      <c r="A82">
        <v>34059</v>
      </c>
      <c r="B82" s="1">
        <v>39780</v>
      </c>
      <c r="D82" s="7">
        <f t="shared" si="8"/>
        <v>2008</v>
      </c>
      <c r="E82" s="18" t="str">
        <f t="shared" si="9"/>
        <v>11 - November</v>
      </c>
      <c r="F82" s="7">
        <f t="shared" si="5"/>
        <v>1</v>
      </c>
      <c r="G82" s="7">
        <f t="shared" si="6"/>
        <v>1</v>
      </c>
      <c r="H82" s="11">
        <f t="shared" ca="1" si="7"/>
        <v>4.2328767123287667</v>
      </c>
    </row>
    <row r="83" spans="1:8" x14ac:dyDescent="0.25">
      <c r="A83">
        <v>31743</v>
      </c>
      <c r="B83" s="1">
        <v>39727</v>
      </c>
      <c r="D83" s="7">
        <f t="shared" si="8"/>
        <v>2008</v>
      </c>
      <c r="E83" s="18" t="str">
        <f t="shared" si="9"/>
        <v>10 - October</v>
      </c>
      <c r="F83" s="7">
        <f t="shared" si="5"/>
        <v>1</v>
      </c>
      <c r="G83" s="7">
        <f t="shared" si="6"/>
        <v>1</v>
      </c>
      <c r="H83" s="11">
        <f t="shared" ca="1" si="7"/>
        <v>4.3780821917808215</v>
      </c>
    </row>
    <row r="84" spans="1:8" x14ac:dyDescent="0.25">
      <c r="A84">
        <v>33621</v>
      </c>
      <c r="B84" s="1">
        <v>39797</v>
      </c>
      <c r="D84" s="7">
        <f t="shared" si="8"/>
        <v>2008</v>
      </c>
      <c r="E84" s="18" t="str">
        <f t="shared" si="9"/>
        <v>12 - December</v>
      </c>
      <c r="F84" s="7">
        <f t="shared" si="5"/>
        <v>1</v>
      </c>
      <c r="G84" s="7">
        <f t="shared" si="6"/>
        <v>1</v>
      </c>
      <c r="H84" s="11">
        <f t="shared" ca="1" si="7"/>
        <v>4.1863013698630134</v>
      </c>
    </row>
    <row r="85" spans="1:8" x14ac:dyDescent="0.25">
      <c r="A85">
        <v>55761</v>
      </c>
      <c r="B85" s="1">
        <v>40688</v>
      </c>
      <c r="D85" s="7">
        <f t="shared" si="8"/>
        <v>2011</v>
      </c>
      <c r="E85" s="18" t="str">
        <f t="shared" si="9"/>
        <v>05 - May</v>
      </c>
      <c r="F85" s="7">
        <f t="shared" si="5"/>
        <v>1</v>
      </c>
      <c r="G85" s="7">
        <f t="shared" si="6"/>
        <v>1</v>
      </c>
      <c r="H85" s="11">
        <f t="shared" ca="1" si="7"/>
        <v>1.7452054794520548</v>
      </c>
    </row>
    <row r="86" spans="1:8" x14ac:dyDescent="0.25">
      <c r="A86">
        <v>32499</v>
      </c>
      <c r="B86" s="1">
        <v>39721</v>
      </c>
      <c r="D86" s="7">
        <f t="shared" si="8"/>
        <v>2008</v>
      </c>
      <c r="E86" s="18" t="str">
        <f t="shared" si="9"/>
        <v>09 - September</v>
      </c>
      <c r="F86" s="7">
        <f t="shared" si="5"/>
        <v>1</v>
      </c>
      <c r="G86" s="7">
        <f t="shared" si="6"/>
        <v>1</v>
      </c>
      <c r="H86" s="11">
        <f t="shared" ca="1" si="7"/>
        <v>4.3945205479452056</v>
      </c>
    </row>
    <row r="87" spans="1:8" x14ac:dyDescent="0.25">
      <c r="A87">
        <v>33201</v>
      </c>
      <c r="B87" s="1">
        <v>39842</v>
      </c>
      <c r="D87" s="7">
        <f t="shared" si="8"/>
        <v>2009</v>
      </c>
      <c r="E87" s="18" t="str">
        <f t="shared" si="9"/>
        <v>01 - January</v>
      </c>
      <c r="F87" s="7">
        <f t="shared" si="5"/>
        <v>1</v>
      </c>
      <c r="G87" s="7">
        <f t="shared" si="6"/>
        <v>1</v>
      </c>
      <c r="H87" s="11">
        <f t="shared" ca="1" si="7"/>
        <v>4.0630136986301366</v>
      </c>
    </row>
    <row r="88" spans="1:8" x14ac:dyDescent="0.25">
      <c r="A88">
        <v>51044</v>
      </c>
      <c r="B88" s="1">
        <v>40471</v>
      </c>
      <c r="D88" s="7">
        <f t="shared" si="8"/>
        <v>2010</v>
      </c>
      <c r="E88" s="18" t="str">
        <f t="shared" si="9"/>
        <v>10 - October</v>
      </c>
      <c r="F88" s="7">
        <f t="shared" si="5"/>
        <v>1</v>
      </c>
      <c r="G88" s="7">
        <f t="shared" si="6"/>
        <v>1</v>
      </c>
      <c r="H88" s="11">
        <f t="shared" ca="1" si="7"/>
        <v>2.3397260273972602</v>
      </c>
    </row>
    <row r="89" spans="1:8" x14ac:dyDescent="0.25">
      <c r="A89">
        <v>30693</v>
      </c>
      <c r="B89" s="1">
        <v>39721</v>
      </c>
      <c r="D89" s="7">
        <f t="shared" si="8"/>
        <v>2008</v>
      </c>
      <c r="E89" s="18" t="str">
        <f t="shared" si="9"/>
        <v>09 - September</v>
      </c>
      <c r="F89" s="7">
        <f t="shared" si="5"/>
        <v>1</v>
      </c>
      <c r="G89" s="7">
        <f t="shared" si="6"/>
        <v>1</v>
      </c>
      <c r="H89" s="11">
        <f t="shared" ca="1" si="7"/>
        <v>4.3945205479452056</v>
      </c>
    </row>
    <row r="90" spans="1:8" x14ac:dyDescent="0.25">
      <c r="A90">
        <v>30705</v>
      </c>
      <c r="B90" s="1">
        <v>39734</v>
      </c>
      <c r="D90" s="7">
        <f t="shared" si="8"/>
        <v>2008</v>
      </c>
      <c r="E90" s="18" t="str">
        <f t="shared" si="9"/>
        <v>10 - October</v>
      </c>
      <c r="F90" s="7">
        <f t="shared" si="5"/>
        <v>1</v>
      </c>
      <c r="G90" s="7">
        <f t="shared" si="6"/>
        <v>1</v>
      </c>
      <c r="H90" s="11">
        <f t="shared" ca="1" si="7"/>
        <v>4.3589041095890408</v>
      </c>
    </row>
    <row r="91" spans="1:8" x14ac:dyDescent="0.25">
      <c r="A91">
        <v>31286</v>
      </c>
      <c r="B91" s="1">
        <v>39721</v>
      </c>
      <c r="D91" s="7">
        <f t="shared" si="8"/>
        <v>2008</v>
      </c>
      <c r="E91" s="18" t="str">
        <f t="shared" si="9"/>
        <v>09 - September</v>
      </c>
      <c r="F91" s="7">
        <f t="shared" si="5"/>
        <v>1</v>
      </c>
      <c r="G91" s="7">
        <f t="shared" si="6"/>
        <v>1</v>
      </c>
      <c r="H91" s="11">
        <f t="shared" ca="1" si="7"/>
        <v>4.3945205479452056</v>
      </c>
    </row>
    <row r="92" spans="1:8" x14ac:dyDescent="0.25">
      <c r="A92">
        <v>30714</v>
      </c>
      <c r="B92" s="1">
        <v>39748</v>
      </c>
      <c r="D92" s="7">
        <f t="shared" si="8"/>
        <v>2008</v>
      </c>
      <c r="E92" s="18" t="str">
        <f t="shared" si="9"/>
        <v>10 - October</v>
      </c>
      <c r="F92" s="7">
        <f t="shared" si="5"/>
        <v>1</v>
      </c>
      <c r="G92" s="7">
        <f t="shared" si="6"/>
        <v>1</v>
      </c>
      <c r="H92" s="11">
        <f t="shared" ca="1" si="7"/>
        <v>4.3205479452054796</v>
      </c>
    </row>
    <row r="93" spans="1:8" x14ac:dyDescent="0.25">
      <c r="A93">
        <v>30743</v>
      </c>
      <c r="B93" s="1">
        <v>39721</v>
      </c>
      <c r="D93" s="7">
        <f t="shared" si="8"/>
        <v>2008</v>
      </c>
      <c r="E93" s="18" t="str">
        <f t="shared" si="9"/>
        <v>09 - September</v>
      </c>
      <c r="F93" s="7">
        <f t="shared" si="5"/>
        <v>1</v>
      </c>
      <c r="G93" s="7">
        <f t="shared" si="6"/>
        <v>1</v>
      </c>
      <c r="H93" s="11">
        <f t="shared" ca="1" si="7"/>
        <v>4.3945205479452056</v>
      </c>
    </row>
    <row r="94" spans="1:8" x14ac:dyDescent="0.25">
      <c r="A94">
        <v>32470</v>
      </c>
      <c r="B94" s="1">
        <v>39720</v>
      </c>
      <c r="D94" s="7">
        <f t="shared" si="8"/>
        <v>2008</v>
      </c>
      <c r="E94" s="18" t="str">
        <f t="shared" si="9"/>
        <v>09 - September</v>
      </c>
      <c r="F94" s="7">
        <f t="shared" si="5"/>
        <v>1</v>
      </c>
      <c r="G94" s="7">
        <f t="shared" si="6"/>
        <v>1</v>
      </c>
      <c r="H94" s="11">
        <f t="shared" ca="1" si="7"/>
        <v>4.397260273972603</v>
      </c>
    </row>
    <row r="95" spans="1:8" x14ac:dyDescent="0.25">
      <c r="A95">
        <v>30602</v>
      </c>
      <c r="B95" s="1">
        <v>39720</v>
      </c>
      <c r="D95" s="7">
        <f t="shared" si="8"/>
        <v>2008</v>
      </c>
      <c r="E95" s="18" t="str">
        <f t="shared" si="9"/>
        <v>09 - September</v>
      </c>
      <c r="F95" s="7">
        <f t="shared" si="5"/>
        <v>1</v>
      </c>
      <c r="G95" s="7">
        <f t="shared" si="6"/>
        <v>1</v>
      </c>
      <c r="H95" s="11">
        <f t="shared" ca="1" si="7"/>
        <v>4.397260273972603</v>
      </c>
    </row>
    <row r="96" spans="1:8" x14ac:dyDescent="0.25">
      <c r="A96">
        <v>30261</v>
      </c>
      <c r="B96" s="1">
        <v>39690</v>
      </c>
      <c r="D96" s="7">
        <f t="shared" si="8"/>
        <v>2008</v>
      </c>
      <c r="E96" s="18" t="str">
        <f t="shared" si="9"/>
        <v>08 - August</v>
      </c>
      <c r="F96" s="7">
        <f t="shared" si="5"/>
        <v>1</v>
      </c>
      <c r="G96" s="7">
        <f t="shared" si="6"/>
        <v>1</v>
      </c>
      <c r="H96" s="11">
        <f t="shared" ca="1" si="7"/>
        <v>4.4794520547945202</v>
      </c>
    </row>
    <row r="97" spans="1:8" x14ac:dyDescent="0.25">
      <c r="A97">
        <v>30303</v>
      </c>
      <c r="B97" s="1">
        <v>39690</v>
      </c>
      <c r="D97" s="7">
        <f t="shared" si="8"/>
        <v>2008</v>
      </c>
      <c r="E97" s="18" t="str">
        <f t="shared" si="9"/>
        <v>08 - August</v>
      </c>
      <c r="F97" s="7">
        <f t="shared" si="5"/>
        <v>1</v>
      </c>
      <c r="G97" s="7">
        <f t="shared" si="6"/>
        <v>1</v>
      </c>
      <c r="H97" s="11">
        <f t="shared" ca="1" si="7"/>
        <v>4.4794520547945202</v>
      </c>
    </row>
    <row r="98" spans="1:8" x14ac:dyDescent="0.25">
      <c r="A98">
        <v>32886</v>
      </c>
      <c r="B98" s="1">
        <v>39737</v>
      </c>
      <c r="D98" s="7">
        <f t="shared" si="8"/>
        <v>2008</v>
      </c>
      <c r="E98" s="18" t="str">
        <f t="shared" si="9"/>
        <v>10 - October</v>
      </c>
      <c r="F98" s="7">
        <f t="shared" si="5"/>
        <v>1</v>
      </c>
      <c r="G98" s="7">
        <f t="shared" si="6"/>
        <v>1</v>
      </c>
      <c r="H98" s="11">
        <f t="shared" ca="1" si="7"/>
        <v>4.3506849315068497</v>
      </c>
    </row>
    <row r="99" spans="1:8" x14ac:dyDescent="0.25">
      <c r="A99">
        <v>30480</v>
      </c>
      <c r="B99" s="1">
        <v>39690</v>
      </c>
      <c r="D99" s="7">
        <f t="shared" si="8"/>
        <v>2008</v>
      </c>
      <c r="E99" s="18" t="str">
        <f t="shared" si="9"/>
        <v>08 - August</v>
      </c>
      <c r="F99" s="7">
        <f t="shared" si="5"/>
        <v>1</v>
      </c>
      <c r="G99" s="7">
        <f t="shared" si="6"/>
        <v>1</v>
      </c>
      <c r="H99" s="11">
        <f t="shared" ca="1" si="7"/>
        <v>4.4794520547945202</v>
      </c>
    </row>
    <row r="100" spans="1:8" x14ac:dyDescent="0.25">
      <c r="A100">
        <v>30993</v>
      </c>
      <c r="B100" s="1">
        <v>39811</v>
      </c>
      <c r="D100" s="7">
        <f t="shared" si="8"/>
        <v>2008</v>
      </c>
      <c r="E100" s="18" t="str">
        <f t="shared" si="9"/>
        <v>12 - December</v>
      </c>
      <c r="F100" s="7">
        <f t="shared" si="5"/>
        <v>1</v>
      </c>
      <c r="G100" s="7">
        <f t="shared" si="6"/>
        <v>1</v>
      </c>
      <c r="H100" s="11">
        <f t="shared" ca="1" si="7"/>
        <v>4.1479452054794521</v>
      </c>
    </row>
    <row r="101" spans="1:8" x14ac:dyDescent="0.25">
      <c r="A101">
        <v>32736</v>
      </c>
      <c r="B101" s="1">
        <v>39811</v>
      </c>
      <c r="D101" s="7">
        <f t="shared" si="8"/>
        <v>2008</v>
      </c>
      <c r="E101" s="18" t="str">
        <f t="shared" si="9"/>
        <v>12 - December</v>
      </c>
      <c r="F101" s="7">
        <f t="shared" si="5"/>
        <v>1</v>
      </c>
      <c r="G101" s="7">
        <f t="shared" si="6"/>
        <v>1</v>
      </c>
      <c r="H101" s="11">
        <f t="shared" ca="1" si="7"/>
        <v>4.1479452054794521</v>
      </c>
    </row>
    <row r="102" spans="1:8" x14ac:dyDescent="0.25">
      <c r="A102">
        <v>33524</v>
      </c>
      <c r="B102" s="1">
        <v>39853</v>
      </c>
      <c r="D102" s="7">
        <f t="shared" si="8"/>
        <v>2009</v>
      </c>
      <c r="E102" s="18" t="str">
        <f t="shared" si="9"/>
        <v>02 - February</v>
      </c>
      <c r="F102" s="7">
        <f t="shared" si="5"/>
        <v>1</v>
      </c>
      <c r="G102" s="7">
        <f t="shared" si="6"/>
        <v>1</v>
      </c>
      <c r="H102" s="11">
        <f t="shared" ca="1" si="7"/>
        <v>4.0328767123287674</v>
      </c>
    </row>
    <row r="103" spans="1:8" x14ac:dyDescent="0.25">
      <c r="A103">
        <v>33749</v>
      </c>
      <c r="B103" s="1">
        <v>39772</v>
      </c>
      <c r="D103" s="7">
        <f t="shared" si="8"/>
        <v>2008</v>
      </c>
      <c r="E103" s="18" t="str">
        <f t="shared" si="9"/>
        <v>11 - November</v>
      </c>
      <c r="F103" s="7">
        <f t="shared" si="5"/>
        <v>1</v>
      </c>
      <c r="G103" s="7">
        <f t="shared" si="6"/>
        <v>1</v>
      </c>
      <c r="H103" s="11">
        <f t="shared" ca="1" si="7"/>
        <v>4.2547945205479456</v>
      </c>
    </row>
    <row r="104" spans="1:8" x14ac:dyDescent="0.25">
      <c r="A104">
        <v>45237</v>
      </c>
      <c r="B104" s="1">
        <v>40263</v>
      </c>
      <c r="D104" s="7">
        <f t="shared" si="8"/>
        <v>2010</v>
      </c>
      <c r="E104" s="18" t="str">
        <f t="shared" si="9"/>
        <v>03 - March</v>
      </c>
      <c r="F104" s="7">
        <f t="shared" si="5"/>
        <v>1</v>
      </c>
      <c r="G104" s="7">
        <f t="shared" si="6"/>
        <v>1</v>
      </c>
      <c r="H104" s="11">
        <f t="shared" ca="1" si="7"/>
        <v>2.9095890410958902</v>
      </c>
    </row>
    <row r="105" spans="1:8" x14ac:dyDescent="0.25">
      <c r="A105">
        <v>54915</v>
      </c>
      <c r="B105" s="1">
        <v>40654</v>
      </c>
      <c r="D105" s="7">
        <f t="shared" si="8"/>
        <v>2011</v>
      </c>
      <c r="E105" s="18" t="str">
        <f t="shared" si="9"/>
        <v>04 - April</v>
      </c>
      <c r="F105" s="7">
        <f t="shared" si="5"/>
        <v>1</v>
      </c>
      <c r="G105" s="7">
        <f t="shared" si="6"/>
        <v>1</v>
      </c>
      <c r="H105" s="11">
        <f t="shared" ca="1" si="7"/>
        <v>1.8383561643835618</v>
      </c>
    </row>
    <row r="106" spans="1:8" x14ac:dyDescent="0.25">
      <c r="A106">
        <v>54112</v>
      </c>
      <c r="B106" s="1">
        <v>40653</v>
      </c>
      <c r="D106" s="7">
        <f t="shared" si="8"/>
        <v>2011</v>
      </c>
      <c r="E106" s="18" t="str">
        <f t="shared" si="9"/>
        <v>04 - April</v>
      </c>
      <c r="F106" s="7">
        <f t="shared" si="5"/>
        <v>1</v>
      </c>
      <c r="G106" s="7">
        <f t="shared" si="6"/>
        <v>1</v>
      </c>
      <c r="H106" s="11">
        <f t="shared" ca="1" si="7"/>
        <v>1.8410958904109589</v>
      </c>
    </row>
    <row r="107" spans="1:8" x14ac:dyDescent="0.25">
      <c r="A107">
        <v>55179</v>
      </c>
      <c r="B107" s="1">
        <v>40670</v>
      </c>
      <c r="D107" s="7">
        <f t="shared" si="8"/>
        <v>2011</v>
      </c>
      <c r="E107" s="18" t="str">
        <f t="shared" si="9"/>
        <v>05 - May</v>
      </c>
      <c r="F107" s="7">
        <f t="shared" si="5"/>
        <v>1</v>
      </c>
      <c r="G107" s="7">
        <f t="shared" si="6"/>
        <v>1</v>
      </c>
      <c r="H107" s="11">
        <f t="shared" ca="1" si="7"/>
        <v>1.7945205479452055</v>
      </c>
    </row>
    <row r="108" spans="1:8" x14ac:dyDescent="0.25">
      <c r="A108">
        <v>33944</v>
      </c>
      <c r="B108" s="1">
        <v>39871</v>
      </c>
      <c r="D108" s="7">
        <f t="shared" si="8"/>
        <v>2009</v>
      </c>
      <c r="E108" s="18" t="str">
        <f t="shared" si="9"/>
        <v>02 - February</v>
      </c>
      <c r="F108" s="7">
        <f t="shared" si="5"/>
        <v>1</v>
      </c>
      <c r="G108" s="7">
        <f t="shared" si="6"/>
        <v>1</v>
      </c>
      <c r="H108" s="11">
        <f t="shared" ca="1" si="7"/>
        <v>3.9835616438356163</v>
      </c>
    </row>
    <row r="109" spans="1:8" x14ac:dyDescent="0.25">
      <c r="A109">
        <v>34805</v>
      </c>
      <c r="B109" s="1">
        <v>39835</v>
      </c>
      <c r="D109" s="7">
        <f t="shared" si="8"/>
        <v>2009</v>
      </c>
      <c r="E109" s="18" t="str">
        <f t="shared" si="9"/>
        <v>01 - January</v>
      </c>
      <c r="F109" s="7">
        <f t="shared" si="5"/>
        <v>1</v>
      </c>
      <c r="G109" s="7">
        <f t="shared" si="6"/>
        <v>1</v>
      </c>
      <c r="H109" s="11">
        <f t="shared" ca="1" si="7"/>
        <v>4.0821917808219181</v>
      </c>
    </row>
    <row r="110" spans="1:8" x14ac:dyDescent="0.25">
      <c r="A110">
        <v>43391</v>
      </c>
      <c r="B110" s="1">
        <v>40149</v>
      </c>
      <c r="D110" s="7">
        <f t="shared" si="8"/>
        <v>2009</v>
      </c>
      <c r="E110" s="18" t="str">
        <f t="shared" si="9"/>
        <v>12 - December</v>
      </c>
      <c r="F110" s="7">
        <f t="shared" si="5"/>
        <v>1</v>
      </c>
      <c r="G110" s="7">
        <f t="shared" si="6"/>
        <v>1</v>
      </c>
      <c r="H110" s="11">
        <f t="shared" ca="1" si="7"/>
        <v>3.2219178082191782</v>
      </c>
    </row>
    <row r="111" spans="1:8" x14ac:dyDescent="0.25">
      <c r="A111">
        <v>63357</v>
      </c>
      <c r="B111" s="1">
        <v>40974</v>
      </c>
      <c r="D111" s="7">
        <f t="shared" si="8"/>
        <v>2012</v>
      </c>
      <c r="E111" s="18" t="str">
        <f t="shared" si="9"/>
        <v>03 - March</v>
      </c>
      <c r="F111" s="7">
        <f t="shared" si="5"/>
        <v>1</v>
      </c>
      <c r="G111" s="7">
        <f t="shared" si="6"/>
        <v>1</v>
      </c>
      <c r="H111" s="11">
        <f t="shared" ca="1" si="7"/>
        <v>0.9616438356164384</v>
      </c>
    </row>
    <row r="112" spans="1:8" x14ac:dyDescent="0.25">
      <c r="A112">
        <v>34108</v>
      </c>
      <c r="B112" s="1">
        <v>39912</v>
      </c>
      <c r="D112" s="7">
        <f t="shared" si="8"/>
        <v>2009</v>
      </c>
      <c r="E112" s="18" t="str">
        <f t="shared" si="9"/>
        <v>04 - April</v>
      </c>
      <c r="F112" s="7">
        <f t="shared" si="5"/>
        <v>1</v>
      </c>
      <c r="G112" s="7">
        <f t="shared" si="6"/>
        <v>1</v>
      </c>
      <c r="H112" s="11">
        <f t="shared" ca="1" si="7"/>
        <v>3.871232876712329</v>
      </c>
    </row>
    <row r="113" spans="1:8" x14ac:dyDescent="0.25">
      <c r="A113">
        <v>30590</v>
      </c>
      <c r="B113" s="1">
        <v>39678</v>
      </c>
      <c r="D113" s="7">
        <f t="shared" si="8"/>
        <v>2008</v>
      </c>
      <c r="E113" s="18" t="str">
        <f t="shared" si="9"/>
        <v>08 - August</v>
      </c>
      <c r="F113" s="7">
        <f t="shared" si="5"/>
        <v>1</v>
      </c>
      <c r="G113" s="7">
        <f t="shared" si="6"/>
        <v>1</v>
      </c>
      <c r="H113" s="11">
        <f t="shared" ca="1" si="7"/>
        <v>4.5123287671232877</v>
      </c>
    </row>
    <row r="114" spans="1:8" x14ac:dyDescent="0.25">
      <c r="A114">
        <v>33194</v>
      </c>
      <c r="B114" s="1">
        <v>39748</v>
      </c>
      <c r="D114" s="7">
        <f t="shared" si="8"/>
        <v>2008</v>
      </c>
      <c r="E114" s="18" t="str">
        <f t="shared" si="9"/>
        <v>10 - October</v>
      </c>
      <c r="F114" s="7">
        <f t="shared" si="5"/>
        <v>1</v>
      </c>
      <c r="G114" s="7">
        <f t="shared" si="6"/>
        <v>1</v>
      </c>
      <c r="H114" s="11">
        <f t="shared" ca="1" si="7"/>
        <v>4.3205479452054796</v>
      </c>
    </row>
    <row r="115" spans="1:8" x14ac:dyDescent="0.25">
      <c r="A115">
        <v>35583</v>
      </c>
      <c r="B115" s="1">
        <v>39832</v>
      </c>
      <c r="D115" s="7">
        <f t="shared" si="8"/>
        <v>2009</v>
      </c>
      <c r="E115" s="18" t="str">
        <f t="shared" si="9"/>
        <v>01 - January</v>
      </c>
      <c r="F115" s="7">
        <f t="shared" si="5"/>
        <v>1</v>
      </c>
      <c r="G115" s="7">
        <f t="shared" si="6"/>
        <v>1</v>
      </c>
      <c r="H115" s="11">
        <f t="shared" ca="1" si="7"/>
        <v>4.0904109589041093</v>
      </c>
    </row>
    <row r="116" spans="1:8" x14ac:dyDescent="0.25">
      <c r="A116">
        <v>42313</v>
      </c>
      <c r="B116" s="1">
        <v>40093</v>
      </c>
      <c r="D116" s="7">
        <f t="shared" si="8"/>
        <v>2009</v>
      </c>
      <c r="E116" s="18" t="str">
        <f t="shared" si="9"/>
        <v>10 - October</v>
      </c>
      <c r="F116" s="7">
        <f t="shared" si="5"/>
        <v>1</v>
      </c>
      <c r="G116" s="7">
        <f t="shared" si="6"/>
        <v>1</v>
      </c>
      <c r="H116" s="11">
        <f t="shared" ca="1" si="7"/>
        <v>3.3753424657534246</v>
      </c>
    </row>
    <row r="117" spans="1:8" x14ac:dyDescent="0.25">
      <c r="A117">
        <v>37365</v>
      </c>
      <c r="B117" s="1">
        <v>39895</v>
      </c>
      <c r="D117" s="7">
        <f t="shared" si="8"/>
        <v>2009</v>
      </c>
      <c r="E117" s="18" t="str">
        <f t="shared" si="9"/>
        <v>03 - March</v>
      </c>
      <c r="F117" s="7">
        <f t="shared" si="5"/>
        <v>1</v>
      </c>
      <c r="G117" s="7">
        <f t="shared" si="6"/>
        <v>1</v>
      </c>
      <c r="H117" s="11">
        <f t="shared" ca="1" si="7"/>
        <v>3.9178082191780823</v>
      </c>
    </row>
    <row r="118" spans="1:8" x14ac:dyDescent="0.25">
      <c r="A118">
        <v>60999</v>
      </c>
      <c r="B118" s="1">
        <v>41242</v>
      </c>
      <c r="D118" s="7">
        <f t="shared" si="8"/>
        <v>2012</v>
      </c>
      <c r="E118" s="18" t="str">
        <f t="shared" si="9"/>
        <v>11 - November</v>
      </c>
      <c r="F118" s="7">
        <f t="shared" si="5"/>
        <v>1</v>
      </c>
      <c r="G118" s="7">
        <f t="shared" si="6"/>
        <v>1</v>
      </c>
      <c r="H118" s="11">
        <f t="shared" ca="1" si="7"/>
        <v>0.22739726027397261</v>
      </c>
    </row>
    <row r="119" spans="1:8" x14ac:dyDescent="0.25">
      <c r="A119">
        <v>31496</v>
      </c>
      <c r="B119" s="1">
        <v>39706</v>
      </c>
      <c r="D119" s="7">
        <f t="shared" si="8"/>
        <v>2008</v>
      </c>
      <c r="E119" s="18" t="str">
        <f t="shared" si="9"/>
        <v>09 - September</v>
      </c>
      <c r="F119" s="7">
        <f t="shared" si="5"/>
        <v>1</v>
      </c>
      <c r="G119" s="7">
        <f t="shared" si="6"/>
        <v>1</v>
      </c>
      <c r="H119" s="11">
        <f t="shared" ca="1" si="7"/>
        <v>4.4356164383561643</v>
      </c>
    </row>
    <row r="120" spans="1:8" x14ac:dyDescent="0.25">
      <c r="A120">
        <v>32911</v>
      </c>
      <c r="B120" s="1">
        <v>39742</v>
      </c>
      <c r="D120" s="7">
        <f t="shared" si="8"/>
        <v>2008</v>
      </c>
      <c r="E120" s="18" t="str">
        <f t="shared" si="9"/>
        <v>10 - October</v>
      </c>
      <c r="F120" s="7">
        <f t="shared" si="5"/>
        <v>1</v>
      </c>
      <c r="G120" s="7">
        <f t="shared" si="6"/>
        <v>1</v>
      </c>
      <c r="H120" s="11">
        <f t="shared" ca="1" si="7"/>
        <v>4.3369863013698629</v>
      </c>
    </row>
    <row r="121" spans="1:8" x14ac:dyDescent="0.25">
      <c r="A121">
        <v>37278</v>
      </c>
      <c r="B121" s="1">
        <v>39891</v>
      </c>
      <c r="D121" s="7">
        <f t="shared" si="8"/>
        <v>2009</v>
      </c>
      <c r="E121" s="18" t="str">
        <f t="shared" si="9"/>
        <v>03 - March</v>
      </c>
      <c r="F121" s="7">
        <f t="shared" si="5"/>
        <v>1</v>
      </c>
      <c r="G121" s="7">
        <f t="shared" si="6"/>
        <v>1</v>
      </c>
      <c r="H121" s="11">
        <f t="shared" ca="1" si="7"/>
        <v>3.9287671232876713</v>
      </c>
    </row>
    <row r="122" spans="1:8" x14ac:dyDescent="0.25">
      <c r="A122">
        <v>47505</v>
      </c>
      <c r="B122" s="1">
        <v>40331</v>
      </c>
      <c r="D122" s="7">
        <f t="shared" si="8"/>
        <v>2010</v>
      </c>
      <c r="E122" s="18" t="str">
        <f t="shared" si="9"/>
        <v>06 - June</v>
      </c>
      <c r="F122" s="7">
        <f t="shared" si="5"/>
        <v>1</v>
      </c>
      <c r="G122" s="7">
        <f t="shared" si="6"/>
        <v>1</v>
      </c>
      <c r="H122" s="11">
        <f t="shared" ca="1" si="7"/>
        <v>2.7232876712328768</v>
      </c>
    </row>
    <row r="123" spans="1:8" x14ac:dyDescent="0.25">
      <c r="A123">
        <v>49415</v>
      </c>
      <c r="B123" s="1">
        <v>40402</v>
      </c>
      <c r="D123" s="7">
        <f t="shared" si="8"/>
        <v>2010</v>
      </c>
      <c r="E123" s="18" t="str">
        <f t="shared" si="9"/>
        <v>08 - August</v>
      </c>
      <c r="F123" s="7">
        <f t="shared" si="5"/>
        <v>1</v>
      </c>
      <c r="G123" s="7">
        <f t="shared" si="6"/>
        <v>1</v>
      </c>
      <c r="H123" s="11">
        <f t="shared" ca="1" si="7"/>
        <v>2.5287671232876714</v>
      </c>
    </row>
    <row r="124" spans="1:8" x14ac:dyDescent="0.25">
      <c r="A124">
        <v>29742</v>
      </c>
      <c r="B124" s="1">
        <v>39685</v>
      </c>
      <c r="D124" s="7">
        <f t="shared" si="8"/>
        <v>2008</v>
      </c>
      <c r="E124" s="18" t="str">
        <f t="shared" si="9"/>
        <v>08 - August</v>
      </c>
      <c r="F124" s="7">
        <f t="shared" si="5"/>
        <v>1</v>
      </c>
      <c r="G124" s="7">
        <f t="shared" si="6"/>
        <v>1</v>
      </c>
      <c r="H124" s="11">
        <f t="shared" ca="1" si="7"/>
        <v>4.493150684931507</v>
      </c>
    </row>
    <row r="125" spans="1:8" x14ac:dyDescent="0.25">
      <c r="A125">
        <v>30706</v>
      </c>
      <c r="B125" s="1">
        <v>39797</v>
      </c>
      <c r="D125" s="7">
        <f t="shared" si="8"/>
        <v>2008</v>
      </c>
      <c r="E125" s="18" t="str">
        <f t="shared" si="9"/>
        <v>12 - December</v>
      </c>
      <c r="F125" s="7">
        <f t="shared" si="5"/>
        <v>1</v>
      </c>
      <c r="G125" s="7">
        <f t="shared" si="6"/>
        <v>1</v>
      </c>
      <c r="H125" s="11">
        <f t="shared" ca="1" si="7"/>
        <v>4.1863013698630134</v>
      </c>
    </row>
    <row r="126" spans="1:8" x14ac:dyDescent="0.25">
      <c r="A126">
        <v>30741</v>
      </c>
      <c r="B126" s="1">
        <v>39685</v>
      </c>
      <c r="D126" s="7">
        <f t="shared" si="8"/>
        <v>2008</v>
      </c>
      <c r="E126" s="18" t="str">
        <f t="shared" si="9"/>
        <v>08 - August</v>
      </c>
      <c r="F126" s="7">
        <f t="shared" si="5"/>
        <v>1</v>
      </c>
      <c r="G126" s="7">
        <f t="shared" si="6"/>
        <v>1</v>
      </c>
      <c r="H126" s="11">
        <f t="shared" ca="1" si="7"/>
        <v>4.493150684931507</v>
      </c>
    </row>
    <row r="127" spans="1:8" x14ac:dyDescent="0.25">
      <c r="A127">
        <v>32919</v>
      </c>
      <c r="B127" s="1">
        <v>39832</v>
      </c>
      <c r="D127" s="7">
        <f t="shared" si="8"/>
        <v>2009</v>
      </c>
      <c r="E127" s="18" t="str">
        <f t="shared" si="9"/>
        <v>01 - January</v>
      </c>
      <c r="F127" s="7">
        <f t="shared" si="5"/>
        <v>1</v>
      </c>
      <c r="G127" s="7">
        <f t="shared" si="6"/>
        <v>1</v>
      </c>
      <c r="H127" s="11">
        <f t="shared" ca="1" si="7"/>
        <v>4.0904109589041093</v>
      </c>
    </row>
    <row r="128" spans="1:8" x14ac:dyDescent="0.25">
      <c r="A128">
        <v>33178</v>
      </c>
      <c r="B128" s="1">
        <v>39757</v>
      </c>
      <c r="D128" s="7">
        <f t="shared" si="8"/>
        <v>2008</v>
      </c>
      <c r="E128" s="18" t="str">
        <f t="shared" si="9"/>
        <v>11 - November</v>
      </c>
      <c r="F128" s="7">
        <f t="shared" si="5"/>
        <v>1</v>
      </c>
      <c r="G128" s="7">
        <f t="shared" si="6"/>
        <v>1</v>
      </c>
      <c r="H128" s="11">
        <f t="shared" ca="1" si="7"/>
        <v>4.2958904109589042</v>
      </c>
    </row>
    <row r="129" spans="1:8" x14ac:dyDescent="0.25">
      <c r="A129">
        <v>33202</v>
      </c>
      <c r="B129" s="1">
        <v>39811</v>
      </c>
      <c r="D129" s="7">
        <f t="shared" si="8"/>
        <v>2008</v>
      </c>
      <c r="E129" s="18" t="str">
        <f t="shared" si="9"/>
        <v>12 - December</v>
      </c>
      <c r="F129" s="7">
        <f t="shared" si="5"/>
        <v>1</v>
      </c>
      <c r="G129" s="7">
        <f t="shared" si="6"/>
        <v>1</v>
      </c>
      <c r="H129" s="11">
        <f t="shared" ca="1" si="7"/>
        <v>4.1479452054794521</v>
      </c>
    </row>
    <row r="130" spans="1:8" x14ac:dyDescent="0.25">
      <c r="A130">
        <v>35744</v>
      </c>
      <c r="B130" s="1">
        <v>39882</v>
      </c>
      <c r="D130" s="7">
        <f t="shared" si="8"/>
        <v>2009</v>
      </c>
      <c r="E130" s="18" t="str">
        <f t="shared" si="9"/>
        <v>03 - March</v>
      </c>
      <c r="F130" s="7">
        <f t="shared" ref="F130:F193" si="10">IF(B130="",0,1)</f>
        <v>1</v>
      </c>
      <c r="G130" s="7">
        <f t="shared" ref="G130:G193" si="11">IF(C130="",1,0)</f>
        <v>1</v>
      </c>
      <c r="H130" s="11">
        <f t="shared" ref="H130:H193" ca="1" si="12">IF(B130 = "","",(IF(C130 = "",TODAY(),C130)-B130)/365)</f>
        <v>3.9534246575342467</v>
      </c>
    </row>
    <row r="131" spans="1:8" x14ac:dyDescent="0.25">
      <c r="A131">
        <v>30112</v>
      </c>
      <c r="B131" s="1">
        <v>39706</v>
      </c>
      <c r="D131" s="7">
        <f t="shared" ref="D131:D194" si="13">YEAR(B131-0)</f>
        <v>2008</v>
      </c>
      <c r="E131" s="18" t="str">
        <f t="shared" ref="E131:E194" si="14">CONCATENATE(REPT(0,2-LEN(MONTH(B131-0))), MONTH(B131-0)," - ",TEXT(B131,"mmmm"))</f>
        <v>09 - September</v>
      </c>
      <c r="F131" s="7">
        <f t="shared" si="10"/>
        <v>1</v>
      </c>
      <c r="G131" s="7">
        <f t="shared" si="11"/>
        <v>1</v>
      </c>
      <c r="H131" s="11">
        <f t="shared" ca="1" si="12"/>
        <v>4.4356164383561643</v>
      </c>
    </row>
    <row r="132" spans="1:8" x14ac:dyDescent="0.25">
      <c r="A132">
        <v>36956</v>
      </c>
      <c r="B132" s="1">
        <v>39895</v>
      </c>
      <c r="D132" s="7">
        <f t="shared" si="13"/>
        <v>2009</v>
      </c>
      <c r="E132" s="18" t="str">
        <f t="shared" si="14"/>
        <v>03 - March</v>
      </c>
      <c r="F132" s="7">
        <f t="shared" si="10"/>
        <v>1</v>
      </c>
      <c r="G132" s="7">
        <f t="shared" si="11"/>
        <v>1</v>
      </c>
      <c r="H132" s="11">
        <f t="shared" ca="1" si="12"/>
        <v>3.9178082191780823</v>
      </c>
    </row>
    <row r="133" spans="1:8" x14ac:dyDescent="0.25">
      <c r="A133">
        <v>47335</v>
      </c>
      <c r="B133" s="1">
        <v>40352</v>
      </c>
      <c r="D133" s="7">
        <f t="shared" si="13"/>
        <v>2010</v>
      </c>
      <c r="E133" s="18" t="str">
        <f t="shared" si="14"/>
        <v>06 - June</v>
      </c>
      <c r="F133" s="7">
        <f t="shared" si="10"/>
        <v>1</v>
      </c>
      <c r="G133" s="7">
        <f t="shared" si="11"/>
        <v>1</v>
      </c>
      <c r="H133" s="11">
        <f t="shared" ca="1" si="12"/>
        <v>2.6657534246575341</v>
      </c>
    </row>
    <row r="134" spans="1:8" x14ac:dyDescent="0.25">
      <c r="A134">
        <v>47399</v>
      </c>
      <c r="B134" s="1">
        <v>40366</v>
      </c>
      <c r="D134" s="7">
        <f t="shared" si="13"/>
        <v>2010</v>
      </c>
      <c r="E134" s="18" t="str">
        <f t="shared" si="14"/>
        <v>07 - July</v>
      </c>
      <c r="F134" s="7">
        <f t="shared" si="10"/>
        <v>1</v>
      </c>
      <c r="G134" s="7">
        <f t="shared" si="11"/>
        <v>1</v>
      </c>
      <c r="H134" s="11">
        <f t="shared" ca="1" si="12"/>
        <v>2.6273972602739728</v>
      </c>
    </row>
    <row r="135" spans="1:8" x14ac:dyDescent="0.25">
      <c r="A135">
        <v>42318</v>
      </c>
      <c r="B135" s="1">
        <v>40099</v>
      </c>
      <c r="D135" s="7">
        <f t="shared" si="13"/>
        <v>2009</v>
      </c>
      <c r="E135" s="18" t="str">
        <f t="shared" si="14"/>
        <v>10 - October</v>
      </c>
      <c r="F135" s="7">
        <f t="shared" si="10"/>
        <v>1</v>
      </c>
      <c r="G135" s="7">
        <f t="shared" si="11"/>
        <v>1</v>
      </c>
      <c r="H135" s="11">
        <f t="shared" ca="1" si="12"/>
        <v>3.3589041095890413</v>
      </c>
    </row>
    <row r="136" spans="1:8" x14ac:dyDescent="0.25">
      <c r="A136">
        <v>36425</v>
      </c>
      <c r="B136" s="1">
        <v>39875</v>
      </c>
      <c r="D136" s="7">
        <f t="shared" si="13"/>
        <v>2009</v>
      </c>
      <c r="E136" s="18" t="str">
        <f t="shared" si="14"/>
        <v>03 - March</v>
      </c>
      <c r="F136" s="7">
        <f t="shared" si="10"/>
        <v>1</v>
      </c>
      <c r="G136" s="7">
        <f t="shared" si="11"/>
        <v>1</v>
      </c>
      <c r="H136" s="11">
        <f t="shared" ca="1" si="12"/>
        <v>3.9726027397260273</v>
      </c>
    </row>
    <row r="137" spans="1:8" x14ac:dyDescent="0.25">
      <c r="A137">
        <v>60582</v>
      </c>
      <c r="B137" s="1">
        <v>40917</v>
      </c>
      <c r="D137" s="7">
        <f t="shared" si="13"/>
        <v>2012</v>
      </c>
      <c r="E137" s="18" t="str">
        <f t="shared" si="14"/>
        <v>01 - January</v>
      </c>
      <c r="F137" s="7">
        <f t="shared" si="10"/>
        <v>1</v>
      </c>
      <c r="G137" s="7">
        <f t="shared" si="11"/>
        <v>1</v>
      </c>
      <c r="H137" s="11">
        <f t="shared" ca="1" si="12"/>
        <v>1.1178082191780823</v>
      </c>
    </row>
    <row r="138" spans="1:8" x14ac:dyDescent="0.25">
      <c r="A138">
        <v>29699</v>
      </c>
      <c r="B138" s="1">
        <v>39787</v>
      </c>
      <c r="D138" s="7">
        <f t="shared" si="13"/>
        <v>2008</v>
      </c>
      <c r="E138" s="18" t="str">
        <f t="shared" si="14"/>
        <v>12 - December</v>
      </c>
      <c r="F138" s="7">
        <f t="shared" si="10"/>
        <v>1</v>
      </c>
      <c r="G138" s="7">
        <f t="shared" si="11"/>
        <v>1</v>
      </c>
      <c r="H138" s="11">
        <f t="shared" ca="1" si="12"/>
        <v>4.2136986301369861</v>
      </c>
    </row>
    <row r="139" spans="1:8" x14ac:dyDescent="0.25">
      <c r="A139">
        <v>30832</v>
      </c>
      <c r="B139" s="1">
        <v>39690</v>
      </c>
      <c r="D139" s="7">
        <f t="shared" si="13"/>
        <v>2008</v>
      </c>
      <c r="E139" s="18" t="str">
        <f t="shared" si="14"/>
        <v>08 - August</v>
      </c>
      <c r="F139" s="7">
        <f t="shared" si="10"/>
        <v>1</v>
      </c>
      <c r="G139" s="7">
        <f t="shared" si="11"/>
        <v>1</v>
      </c>
      <c r="H139" s="11">
        <f t="shared" ca="1" si="12"/>
        <v>4.4794520547945202</v>
      </c>
    </row>
    <row r="140" spans="1:8" x14ac:dyDescent="0.25">
      <c r="A140">
        <v>31279</v>
      </c>
      <c r="B140" s="1">
        <v>39734</v>
      </c>
      <c r="D140" s="7">
        <f t="shared" si="13"/>
        <v>2008</v>
      </c>
      <c r="E140" s="18" t="str">
        <f t="shared" si="14"/>
        <v>10 - October</v>
      </c>
      <c r="F140" s="7">
        <f t="shared" si="10"/>
        <v>1</v>
      </c>
      <c r="G140" s="7">
        <f t="shared" si="11"/>
        <v>1</v>
      </c>
      <c r="H140" s="11">
        <f t="shared" ca="1" si="12"/>
        <v>4.3589041095890408</v>
      </c>
    </row>
    <row r="141" spans="1:8" x14ac:dyDescent="0.25">
      <c r="A141">
        <v>32535</v>
      </c>
      <c r="B141" s="1">
        <v>39724</v>
      </c>
      <c r="D141" s="7">
        <f t="shared" si="13"/>
        <v>2008</v>
      </c>
      <c r="E141" s="18" t="str">
        <f t="shared" si="14"/>
        <v>10 - October</v>
      </c>
      <c r="F141" s="7">
        <f t="shared" si="10"/>
        <v>1</v>
      </c>
      <c r="G141" s="7">
        <f t="shared" si="11"/>
        <v>1</v>
      </c>
      <c r="H141" s="11">
        <f t="shared" ca="1" si="12"/>
        <v>4.3863013698630136</v>
      </c>
    </row>
    <row r="142" spans="1:8" x14ac:dyDescent="0.25">
      <c r="A142">
        <v>31030</v>
      </c>
      <c r="B142" s="1">
        <v>39853</v>
      </c>
      <c r="D142" s="7">
        <f t="shared" si="13"/>
        <v>2009</v>
      </c>
      <c r="E142" s="18" t="str">
        <f t="shared" si="14"/>
        <v>02 - February</v>
      </c>
      <c r="F142" s="7">
        <f t="shared" si="10"/>
        <v>1</v>
      </c>
      <c r="G142" s="7">
        <f t="shared" si="11"/>
        <v>1</v>
      </c>
      <c r="H142" s="11">
        <f t="shared" ca="1" si="12"/>
        <v>4.0328767123287674</v>
      </c>
    </row>
    <row r="143" spans="1:8" x14ac:dyDescent="0.25">
      <c r="A143">
        <v>33195</v>
      </c>
      <c r="B143" s="1">
        <v>39759</v>
      </c>
      <c r="D143" s="7">
        <f t="shared" si="13"/>
        <v>2008</v>
      </c>
      <c r="E143" s="18" t="str">
        <f t="shared" si="14"/>
        <v>11 - November</v>
      </c>
      <c r="F143" s="7">
        <f t="shared" si="10"/>
        <v>1</v>
      </c>
      <c r="G143" s="7">
        <f t="shared" si="11"/>
        <v>1</v>
      </c>
      <c r="H143" s="11">
        <f t="shared" ca="1" si="12"/>
        <v>4.2904109589041095</v>
      </c>
    </row>
    <row r="144" spans="1:8" x14ac:dyDescent="0.25">
      <c r="A144">
        <v>34004</v>
      </c>
      <c r="B144" s="1">
        <v>39811</v>
      </c>
      <c r="D144" s="7">
        <f t="shared" si="13"/>
        <v>2008</v>
      </c>
      <c r="E144" s="18" t="str">
        <f t="shared" si="14"/>
        <v>12 - December</v>
      </c>
      <c r="F144" s="7">
        <f t="shared" si="10"/>
        <v>1</v>
      </c>
      <c r="G144" s="7">
        <f t="shared" si="11"/>
        <v>1</v>
      </c>
      <c r="H144" s="11">
        <f t="shared" ca="1" si="12"/>
        <v>4.1479452054794521</v>
      </c>
    </row>
    <row r="145" spans="1:8" x14ac:dyDescent="0.25">
      <c r="A145">
        <v>38299</v>
      </c>
      <c r="B145" s="1">
        <v>39943</v>
      </c>
      <c r="D145" s="7">
        <f t="shared" si="13"/>
        <v>2009</v>
      </c>
      <c r="E145" s="18" t="str">
        <f t="shared" si="14"/>
        <v>05 - May</v>
      </c>
      <c r="F145" s="7">
        <f t="shared" si="10"/>
        <v>1</v>
      </c>
      <c r="G145" s="7">
        <f t="shared" si="11"/>
        <v>1</v>
      </c>
      <c r="H145" s="11">
        <f t="shared" ca="1" si="12"/>
        <v>3.7863013698630139</v>
      </c>
    </row>
    <row r="146" spans="1:8" x14ac:dyDescent="0.25">
      <c r="A146">
        <v>32870</v>
      </c>
      <c r="B146" s="1">
        <v>39752</v>
      </c>
      <c r="D146" s="7">
        <f t="shared" si="13"/>
        <v>2008</v>
      </c>
      <c r="E146" s="18" t="str">
        <f t="shared" si="14"/>
        <v>10 - October</v>
      </c>
      <c r="F146" s="7">
        <f t="shared" si="10"/>
        <v>1</v>
      </c>
      <c r="G146" s="7">
        <f t="shared" si="11"/>
        <v>1</v>
      </c>
      <c r="H146" s="11">
        <f t="shared" ca="1" si="12"/>
        <v>4.3095890410958901</v>
      </c>
    </row>
    <row r="147" spans="1:8" x14ac:dyDescent="0.25">
      <c r="A147">
        <v>34040</v>
      </c>
      <c r="B147" s="1">
        <v>39780</v>
      </c>
      <c r="D147" s="7">
        <f t="shared" si="13"/>
        <v>2008</v>
      </c>
      <c r="E147" s="18" t="str">
        <f t="shared" si="14"/>
        <v>11 - November</v>
      </c>
      <c r="F147" s="7">
        <f t="shared" si="10"/>
        <v>1</v>
      </c>
      <c r="G147" s="7">
        <f t="shared" si="11"/>
        <v>1</v>
      </c>
      <c r="H147" s="11">
        <f t="shared" ca="1" si="12"/>
        <v>4.2328767123287667</v>
      </c>
    </row>
    <row r="148" spans="1:8" x14ac:dyDescent="0.25">
      <c r="A148">
        <v>31614</v>
      </c>
      <c r="B148" s="1">
        <v>39687</v>
      </c>
      <c r="D148" s="7">
        <f t="shared" si="13"/>
        <v>2008</v>
      </c>
      <c r="E148" s="18" t="str">
        <f t="shared" si="14"/>
        <v>08 - August</v>
      </c>
      <c r="F148" s="7">
        <f t="shared" si="10"/>
        <v>1</v>
      </c>
      <c r="G148" s="7">
        <f t="shared" si="11"/>
        <v>1</v>
      </c>
      <c r="H148" s="11">
        <f t="shared" ca="1" si="12"/>
        <v>4.4876712328767123</v>
      </c>
    </row>
    <row r="149" spans="1:8" x14ac:dyDescent="0.25">
      <c r="A149">
        <v>36630</v>
      </c>
      <c r="B149" s="1">
        <v>40123</v>
      </c>
      <c r="D149" s="7">
        <f t="shared" si="13"/>
        <v>2009</v>
      </c>
      <c r="E149" s="18" t="str">
        <f t="shared" si="14"/>
        <v>11 - November</v>
      </c>
      <c r="F149" s="7">
        <f t="shared" si="10"/>
        <v>1</v>
      </c>
      <c r="G149" s="7">
        <f t="shared" si="11"/>
        <v>1</v>
      </c>
      <c r="H149" s="11">
        <f t="shared" ca="1" si="12"/>
        <v>3.2931506849315069</v>
      </c>
    </row>
    <row r="150" spans="1:8" x14ac:dyDescent="0.25">
      <c r="A150">
        <v>29979</v>
      </c>
      <c r="B150" s="1">
        <v>39681</v>
      </c>
      <c r="D150" s="7">
        <f t="shared" si="13"/>
        <v>2008</v>
      </c>
      <c r="E150" s="18" t="str">
        <f t="shared" si="14"/>
        <v>08 - August</v>
      </c>
      <c r="F150" s="7">
        <f t="shared" si="10"/>
        <v>1</v>
      </c>
      <c r="G150" s="7">
        <f t="shared" si="11"/>
        <v>1</v>
      </c>
      <c r="H150" s="11">
        <f t="shared" ca="1" si="12"/>
        <v>4.5041095890410956</v>
      </c>
    </row>
    <row r="151" spans="1:8" x14ac:dyDescent="0.25">
      <c r="A151">
        <v>36862</v>
      </c>
      <c r="B151" s="1">
        <v>39890</v>
      </c>
      <c r="D151" s="7">
        <f t="shared" si="13"/>
        <v>2009</v>
      </c>
      <c r="E151" s="18" t="str">
        <f t="shared" si="14"/>
        <v>03 - March</v>
      </c>
      <c r="F151" s="7">
        <f t="shared" si="10"/>
        <v>1</v>
      </c>
      <c r="G151" s="7">
        <f t="shared" si="11"/>
        <v>1</v>
      </c>
      <c r="H151" s="11">
        <f t="shared" ca="1" si="12"/>
        <v>3.9315068493150687</v>
      </c>
    </row>
    <row r="152" spans="1:8" x14ac:dyDescent="0.25">
      <c r="A152">
        <v>74526</v>
      </c>
      <c r="B152" s="1">
        <v>41279</v>
      </c>
      <c r="D152" s="7">
        <f t="shared" si="13"/>
        <v>2013</v>
      </c>
      <c r="E152" s="18" t="str">
        <f t="shared" si="14"/>
        <v>01 - January</v>
      </c>
      <c r="F152" s="7">
        <f t="shared" si="10"/>
        <v>1</v>
      </c>
      <c r="G152" s="7">
        <f t="shared" si="11"/>
        <v>1</v>
      </c>
      <c r="H152" s="11">
        <f t="shared" ca="1" si="12"/>
        <v>0.12602739726027398</v>
      </c>
    </row>
    <row r="153" spans="1:8" x14ac:dyDescent="0.25">
      <c r="A153">
        <v>29727</v>
      </c>
      <c r="B153" s="1">
        <v>39690</v>
      </c>
      <c r="D153" s="7">
        <f t="shared" si="13"/>
        <v>2008</v>
      </c>
      <c r="E153" s="18" t="str">
        <f t="shared" si="14"/>
        <v>08 - August</v>
      </c>
      <c r="F153" s="7">
        <f t="shared" si="10"/>
        <v>1</v>
      </c>
      <c r="G153" s="7">
        <f t="shared" si="11"/>
        <v>1</v>
      </c>
      <c r="H153" s="11">
        <f t="shared" ca="1" si="12"/>
        <v>4.4794520547945202</v>
      </c>
    </row>
    <row r="154" spans="1:8" x14ac:dyDescent="0.25">
      <c r="A154">
        <v>32395</v>
      </c>
      <c r="B154" s="1">
        <v>39808</v>
      </c>
      <c r="D154" s="7">
        <f t="shared" si="13"/>
        <v>2008</v>
      </c>
      <c r="E154" s="18" t="str">
        <f t="shared" si="14"/>
        <v>12 - December</v>
      </c>
      <c r="F154" s="7">
        <f t="shared" si="10"/>
        <v>1</v>
      </c>
      <c r="G154" s="7">
        <f t="shared" si="11"/>
        <v>1</v>
      </c>
      <c r="H154" s="11">
        <f t="shared" ca="1" si="12"/>
        <v>4.1561643835616442</v>
      </c>
    </row>
    <row r="155" spans="1:8" x14ac:dyDescent="0.25">
      <c r="A155">
        <v>32545</v>
      </c>
      <c r="B155" s="1">
        <v>39770</v>
      </c>
      <c r="D155" s="7">
        <f t="shared" si="13"/>
        <v>2008</v>
      </c>
      <c r="E155" s="18" t="str">
        <f t="shared" si="14"/>
        <v>11 - November</v>
      </c>
      <c r="F155" s="7">
        <f t="shared" si="10"/>
        <v>1</v>
      </c>
      <c r="G155" s="7">
        <f t="shared" si="11"/>
        <v>1</v>
      </c>
      <c r="H155" s="11">
        <f t="shared" ca="1" si="12"/>
        <v>4.2602739726027394</v>
      </c>
    </row>
    <row r="156" spans="1:8" x14ac:dyDescent="0.25">
      <c r="A156">
        <v>34214</v>
      </c>
      <c r="B156" s="1">
        <v>39813</v>
      </c>
      <c r="D156" s="7">
        <f t="shared" si="13"/>
        <v>2008</v>
      </c>
      <c r="E156" s="18" t="str">
        <f t="shared" si="14"/>
        <v>12 - December</v>
      </c>
      <c r="F156" s="7">
        <f t="shared" si="10"/>
        <v>1</v>
      </c>
      <c r="G156" s="7">
        <f t="shared" si="11"/>
        <v>1</v>
      </c>
      <c r="H156" s="11">
        <f t="shared" ca="1" si="12"/>
        <v>4.1424657534246574</v>
      </c>
    </row>
    <row r="157" spans="1:8" x14ac:dyDescent="0.25">
      <c r="A157">
        <v>29371</v>
      </c>
      <c r="B157" s="1">
        <v>39813</v>
      </c>
      <c r="D157" s="7">
        <f t="shared" si="13"/>
        <v>2008</v>
      </c>
      <c r="E157" s="18" t="str">
        <f t="shared" si="14"/>
        <v>12 - December</v>
      </c>
      <c r="F157" s="7">
        <f t="shared" si="10"/>
        <v>1</v>
      </c>
      <c r="G157" s="7">
        <f t="shared" si="11"/>
        <v>1</v>
      </c>
      <c r="H157" s="11">
        <f t="shared" ca="1" si="12"/>
        <v>4.1424657534246574</v>
      </c>
    </row>
    <row r="158" spans="1:8" x14ac:dyDescent="0.25">
      <c r="A158">
        <v>30601</v>
      </c>
      <c r="B158" s="1">
        <v>39843</v>
      </c>
      <c r="D158" s="7">
        <f t="shared" si="13"/>
        <v>2009</v>
      </c>
      <c r="E158" s="18" t="str">
        <f t="shared" si="14"/>
        <v>01 - January</v>
      </c>
      <c r="F158" s="7">
        <f t="shared" si="10"/>
        <v>1</v>
      </c>
      <c r="G158" s="7">
        <f t="shared" si="11"/>
        <v>1</v>
      </c>
      <c r="H158" s="11">
        <f t="shared" ca="1" si="12"/>
        <v>4.0602739726027401</v>
      </c>
    </row>
    <row r="159" spans="1:8" x14ac:dyDescent="0.25">
      <c r="A159">
        <v>32119</v>
      </c>
      <c r="B159" s="1">
        <v>39917</v>
      </c>
      <c r="D159" s="7">
        <f t="shared" si="13"/>
        <v>2009</v>
      </c>
      <c r="E159" s="18" t="str">
        <f t="shared" si="14"/>
        <v>04 - April</v>
      </c>
      <c r="F159" s="7">
        <f t="shared" si="10"/>
        <v>1</v>
      </c>
      <c r="G159" s="7">
        <f t="shared" si="11"/>
        <v>1</v>
      </c>
      <c r="H159" s="11">
        <f t="shared" ca="1" si="12"/>
        <v>3.8575342465753426</v>
      </c>
    </row>
    <row r="160" spans="1:8" x14ac:dyDescent="0.25">
      <c r="A160">
        <v>33729</v>
      </c>
      <c r="B160" s="1">
        <v>39773</v>
      </c>
      <c r="D160" s="7">
        <f t="shared" si="13"/>
        <v>2008</v>
      </c>
      <c r="E160" s="18" t="str">
        <f t="shared" si="14"/>
        <v>11 - November</v>
      </c>
      <c r="F160" s="7">
        <f t="shared" si="10"/>
        <v>1</v>
      </c>
      <c r="G160" s="7">
        <f t="shared" si="11"/>
        <v>1</v>
      </c>
      <c r="H160" s="11">
        <f t="shared" ca="1" si="12"/>
        <v>4.2520547945205482</v>
      </c>
    </row>
    <row r="161" spans="1:8" x14ac:dyDescent="0.25">
      <c r="A161">
        <v>48430</v>
      </c>
      <c r="B161" s="1">
        <v>40351</v>
      </c>
      <c r="D161" s="7">
        <f t="shared" si="13"/>
        <v>2010</v>
      </c>
      <c r="E161" s="18" t="str">
        <f t="shared" si="14"/>
        <v>06 - June</v>
      </c>
      <c r="F161" s="7">
        <f t="shared" si="10"/>
        <v>1</v>
      </c>
      <c r="G161" s="7">
        <f t="shared" si="11"/>
        <v>1</v>
      </c>
      <c r="H161" s="11">
        <f t="shared" ca="1" si="12"/>
        <v>2.6684931506849314</v>
      </c>
    </row>
    <row r="162" spans="1:8" x14ac:dyDescent="0.25">
      <c r="A162">
        <v>64917</v>
      </c>
      <c r="B162" s="1">
        <v>41158</v>
      </c>
      <c r="D162" s="7">
        <f t="shared" si="13"/>
        <v>2012</v>
      </c>
      <c r="E162" s="18" t="str">
        <f t="shared" si="14"/>
        <v>09 - September</v>
      </c>
      <c r="F162" s="7">
        <f t="shared" si="10"/>
        <v>1</v>
      </c>
      <c r="G162" s="7">
        <f t="shared" si="11"/>
        <v>1</v>
      </c>
      <c r="H162" s="11">
        <f t="shared" ca="1" si="12"/>
        <v>0.45753424657534247</v>
      </c>
    </row>
    <row r="163" spans="1:8" x14ac:dyDescent="0.25">
      <c r="A163">
        <v>66132</v>
      </c>
      <c r="B163" s="1">
        <v>41157</v>
      </c>
      <c r="D163" s="7">
        <f t="shared" si="13"/>
        <v>2012</v>
      </c>
      <c r="E163" s="18" t="str">
        <f t="shared" si="14"/>
        <v>09 - September</v>
      </c>
      <c r="F163" s="7">
        <f t="shared" si="10"/>
        <v>1</v>
      </c>
      <c r="G163" s="7">
        <f t="shared" si="11"/>
        <v>1</v>
      </c>
      <c r="H163" s="11">
        <f t="shared" ca="1" si="12"/>
        <v>0.46027397260273972</v>
      </c>
    </row>
    <row r="164" spans="1:8" x14ac:dyDescent="0.25">
      <c r="A164">
        <v>34029</v>
      </c>
      <c r="B164" s="1">
        <v>39780</v>
      </c>
      <c r="D164" s="7">
        <f t="shared" si="13"/>
        <v>2008</v>
      </c>
      <c r="E164" s="18" t="str">
        <f t="shared" si="14"/>
        <v>11 - November</v>
      </c>
      <c r="F164" s="7">
        <f t="shared" si="10"/>
        <v>1</v>
      </c>
      <c r="G164" s="7">
        <f t="shared" si="11"/>
        <v>1</v>
      </c>
      <c r="H164" s="11">
        <f t="shared" ca="1" si="12"/>
        <v>4.2328767123287667</v>
      </c>
    </row>
    <row r="165" spans="1:8" x14ac:dyDescent="0.25">
      <c r="A165">
        <v>33162</v>
      </c>
      <c r="B165" s="1">
        <v>39926</v>
      </c>
      <c r="D165" s="7">
        <f t="shared" si="13"/>
        <v>2009</v>
      </c>
      <c r="E165" s="18" t="str">
        <f t="shared" si="14"/>
        <v>04 - April</v>
      </c>
      <c r="F165" s="7">
        <f t="shared" si="10"/>
        <v>1</v>
      </c>
      <c r="G165" s="7">
        <f t="shared" si="11"/>
        <v>1</v>
      </c>
      <c r="H165" s="11">
        <f t="shared" ca="1" si="12"/>
        <v>3.8328767123287673</v>
      </c>
    </row>
    <row r="166" spans="1:8" x14ac:dyDescent="0.25">
      <c r="A166">
        <v>33260</v>
      </c>
      <c r="B166" s="1">
        <v>39743</v>
      </c>
      <c r="D166" s="7">
        <f t="shared" si="13"/>
        <v>2008</v>
      </c>
      <c r="E166" s="18" t="str">
        <f t="shared" si="14"/>
        <v>10 - October</v>
      </c>
      <c r="F166" s="7">
        <f t="shared" si="10"/>
        <v>1</v>
      </c>
      <c r="G166" s="7">
        <f t="shared" si="11"/>
        <v>1</v>
      </c>
      <c r="H166" s="11">
        <f t="shared" ca="1" si="12"/>
        <v>4.3342465753424655</v>
      </c>
    </row>
    <row r="167" spans="1:8" x14ac:dyDescent="0.25">
      <c r="A167">
        <v>34891</v>
      </c>
      <c r="B167" s="1">
        <v>39812</v>
      </c>
      <c r="D167" s="7">
        <f t="shared" si="13"/>
        <v>2008</v>
      </c>
      <c r="E167" s="18" t="str">
        <f t="shared" si="14"/>
        <v>12 - December</v>
      </c>
      <c r="F167" s="7">
        <f t="shared" si="10"/>
        <v>1</v>
      </c>
      <c r="G167" s="7">
        <f t="shared" si="11"/>
        <v>1</v>
      </c>
      <c r="H167" s="11">
        <f t="shared" ca="1" si="12"/>
        <v>4.1452054794520548</v>
      </c>
    </row>
    <row r="168" spans="1:8" x14ac:dyDescent="0.25">
      <c r="A168">
        <v>34993</v>
      </c>
      <c r="B168" s="1">
        <v>39792</v>
      </c>
      <c r="D168" s="7">
        <f t="shared" si="13"/>
        <v>2008</v>
      </c>
      <c r="E168" s="18" t="str">
        <f t="shared" si="14"/>
        <v>12 - December</v>
      </c>
      <c r="F168" s="7">
        <f t="shared" si="10"/>
        <v>1</v>
      </c>
      <c r="G168" s="7">
        <f t="shared" si="11"/>
        <v>1</v>
      </c>
      <c r="H168" s="11">
        <f t="shared" ca="1" si="12"/>
        <v>4.2</v>
      </c>
    </row>
    <row r="169" spans="1:8" x14ac:dyDescent="0.25">
      <c r="A169">
        <v>34758</v>
      </c>
      <c r="B169" s="1">
        <v>39833</v>
      </c>
      <c r="D169" s="7">
        <f t="shared" si="13"/>
        <v>2009</v>
      </c>
      <c r="E169" s="18" t="str">
        <f t="shared" si="14"/>
        <v>01 - January</v>
      </c>
      <c r="F169" s="7">
        <f t="shared" si="10"/>
        <v>1</v>
      </c>
      <c r="G169" s="7">
        <f t="shared" si="11"/>
        <v>1</v>
      </c>
      <c r="H169" s="11">
        <f t="shared" ca="1" si="12"/>
        <v>4.087671232876712</v>
      </c>
    </row>
    <row r="170" spans="1:8" x14ac:dyDescent="0.25">
      <c r="A170">
        <v>55645</v>
      </c>
      <c r="B170" s="1">
        <v>40667</v>
      </c>
      <c r="D170" s="7">
        <f t="shared" si="13"/>
        <v>2011</v>
      </c>
      <c r="E170" s="18" t="str">
        <f t="shared" si="14"/>
        <v>05 - May</v>
      </c>
      <c r="F170" s="7">
        <f t="shared" si="10"/>
        <v>1</v>
      </c>
      <c r="G170" s="7">
        <f t="shared" si="11"/>
        <v>1</v>
      </c>
      <c r="H170" s="11">
        <f t="shared" ca="1" si="12"/>
        <v>1.8027397260273972</v>
      </c>
    </row>
    <row r="171" spans="1:8" x14ac:dyDescent="0.25">
      <c r="A171">
        <v>47531</v>
      </c>
      <c r="B171" s="1">
        <v>40380</v>
      </c>
      <c r="D171" s="7">
        <f t="shared" si="13"/>
        <v>2010</v>
      </c>
      <c r="E171" s="18" t="str">
        <f t="shared" si="14"/>
        <v>07 - July</v>
      </c>
      <c r="F171" s="7">
        <f t="shared" si="10"/>
        <v>1</v>
      </c>
      <c r="G171" s="7">
        <f t="shared" si="11"/>
        <v>1</v>
      </c>
      <c r="H171" s="11">
        <f t="shared" ca="1" si="12"/>
        <v>2.5890410958904111</v>
      </c>
    </row>
    <row r="172" spans="1:8" x14ac:dyDescent="0.25">
      <c r="A172">
        <v>60570</v>
      </c>
      <c r="B172" s="1">
        <v>40876</v>
      </c>
      <c r="D172" s="7">
        <f t="shared" si="13"/>
        <v>2011</v>
      </c>
      <c r="E172" s="18" t="str">
        <f t="shared" si="14"/>
        <v>11 - November</v>
      </c>
      <c r="F172" s="7">
        <f t="shared" si="10"/>
        <v>1</v>
      </c>
      <c r="G172" s="7">
        <f t="shared" si="11"/>
        <v>1</v>
      </c>
      <c r="H172" s="11">
        <f t="shared" ca="1" si="12"/>
        <v>1.2301369863013698</v>
      </c>
    </row>
    <row r="173" spans="1:8" x14ac:dyDescent="0.25">
      <c r="A173">
        <v>72215</v>
      </c>
      <c r="B173" s="1">
        <v>41214</v>
      </c>
      <c r="D173" s="7">
        <f t="shared" si="13"/>
        <v>2012</v>
      </c>
      <c r="E173" s="18" t="str">
        <f t="shared" si="14"/>
        <v>11 - November</v>
      </c>
      <c r="F173" s="7">
        <f t="shared" si="10"/>
        <v>1</v>
      </c>
      <c r="G173" s="7">
        <f t="shared" si="11"/>
        <v>1</v>
      </c>
      <c r="H173" s="11">
        <f t="shared" ca="1" si="12"/>
        <v>0.30410958904109592</v>
      </c>
    </row>
    <row r="174" spans="1:8" x14ac:dyDescent="0.25">
      <c r="A174">
        <v>29797</v>
      </c>
      <c r="B174" s="1">
        <v>39665</v>
      </c>
      <c r="D174" s="7">
        <f t="shared" si="13"/>
        <v>2008</v>
      </c>
      <c r="E174" s="18" t="str">
        <f t="shared" si="14"/>
        <v>08 - August</v>
      </c>
      <c r="F174" s="7">
        <f t="shared" si="10"/>
        <v>1</v>
      </c>
      <c r="G174" s="7">
        <f t="shared" si="11"/>
        <v>1</v>
      </c>
      <c r="H174" s="11">
        <f t="shared" ca="1" si="12"/>
        <v>4.5479452054794525</v>
      </c>
    </row>
    <row r="175" spans="1:8" x14ac:dyDescent="0.25">
      <c r="A175">
        <v>30742</v>
      </c>
      <c r="B175" s="1">
        <v>39721</v>
      </c>
      <c r="D175" s="7">
        <f t="shared" si="13"/>
        <v>2008</v>
      </c>
      <c r="E175" s="18" t="str">
        <f t="shared" si="14"/>
        <v>09 - September</v>
      </c>
      <c r="F175" s="7">
        <f t="shared" si="10"/>
        <v>1</v>
      </c>
      <c r="G175" s="7">
        <f t="shared" si="11"/>
        <v>1</v>
      </c>
      <c r="H175" s="11">
        <f t="shared" ca="1" si="12"/>
        <v>4.3945205479452056</v>
      </c>
    </row>
    <row r="176" spans="1:8" x14ac:dyDescent="0.25">
      <c r="A176">
        <v>31492</v>
      </c>
      <c r="B176" s="1">
        <v>39842</v>
      </c>
      <c r="D176" s="7">
        <f t="shared" si="13"/>
        <v>2009</v>
      </c>
      <c r="E176" s="18" t="str">
        <f t="shared" si="14"/>
        <v>01 - January</v>
      </c>
      <c r="F176" s="7">
        <f t="shared" si="10"/>
        <v>1</v>
      </c>
      <c r="G176" s="7">
        <f t="shared" si="11"/>
        <v>1</v>
      </c>
      <c r="H176" s="11">
        <f t="shared" ca="1" si="12"/>
        <v>4.0630136986301366</v>
      </c>
    </row>
    <row r="177" spans="1:8" x14ac:dyDescent="0.25">
      <c r="A177">
        <v>34045</v>
      </c>
      <c r="B177" s="1">
        <v>39811</v>
      </c>
      <c r="D177" s="7">
        <f t="shared" si="13"/>
        <v>2008</v>
      </c>
      <c r="E177" s="18" t="str">
        <f t="shared" si="14"/>
        <v>12 - December</v>
      </c>
      <c r="F177" s="7">
        <f t="shared" si="10"/>
        <v>1</v>
      </c>
      <c r="G177" s="7">
        <f t="shared" si="11"/>
        <v>1</v>
      </c>
      <c r="H177" s="11">
        <f t="shared" ca="1" si="12"/>
        <v>4.1479452054794521</v>
      </c>
    </row>
    <row r="178" spans="1:8" x14ac:dyDescent="0.25">
      <c r="A178">
        <v>29138</v>
      </c>
      <c r="B178" s="1">
        <v>39700</v>
      </c>
      <c r="D178" s="7">
        <f t="shared" si="13"/>
        <v>2008</v>
      </c>
      <c r="E178" s="18" t="str">
        <f t="shared" si="14"/>
        <v>09 - September</v>
      </c>
      <c r="F178" s="7">
        <f t="shared" si="10"/>
        <v>1</v>
      </c>
      <c r="G178" s="7">
        <f t="shared" si="11"/>
        <v>1</v>
      </c>
      <c r="H178" s="11">
        <f t="shared" ca="1" si="12"/>
        <v>4.4520547945205475</v>
      </c>
    </row>
    <row r="179" spans="1:8" x14ac:dyDescent="0.25">
      <c r="A179">
        <v>30406</v>
      </c>
      <c r="B179" s="1">
        <v>39670</v>
      </c>
      <c r="D179" s="7">
        <f t="shared" si="13"/>
        <v>2008</v>
      </c>
      <c r="E179" s="18" t="str">
        <f t="shared" si="14"/>
        <v>08 - August</v>
      </c>
      <c r="F179" s="7">
        <f t="shared" si="10"/>
        <v>1</v>
      </c>
      <c r="G179" s="7">
        <f t="shared" si="11"/>
        <v>1</v>
      </c>
      <c r="H179" s="11">
        <f t="shared" ca="1" si="12"/>
        <v>4.5342465753424657</v>
      </c>
    </row>
    <row r="180" spans="1:8" x14ac:dyDescent="0.25">
      <c r="A180">
        <v>33970</v>
      </c>
      <c r="B180" s="1">
        <v>39800</v>
      </c>
      <c r="D180" s="7">
        <f t="shared" si="13"/>
        <v>2008</v>
      </c>
      <c r="E180" s="18" t="str">
        <f t="shared" si="14"/>
        <v>12 - December</v>
      </c>
      <c r="F180" s="7">
        <f t="shared" si="10"/>
        <v>1</v>
      </c>
      <c r="G180" s="7">
        <f t="shared" si="11"/>
        <v>1</v>
      </c>
      <c r="H180" s="11">
        <f t="shared" ca="1" si="12"/>
        <v>4.1780821917808222</v>
      </c>
    </row>
    <row r="181" spans="1:8" x14ac:dyDescent="0.25">
      <c r="A181">
        <v>34941</v>
      </c>
      <c r="B181" s="1">
        <v>39791</v>
      </c>
      <c r="D181" s="7">
        <f t="shared" si="13"/>
        <v>2008</v>
      </c>
      <c r="E181" s="18" t="str">
        <f t="shared" si="14"/>
        <v>12 - December</v>
      </c>
      <c r="F181" s="7">
        <f t="shared" si="10"/>
        <v>1</v>
      </c>
      <c r="G181" s="7">
        <f t="shared" si="11"/>
        <v>1</v>
      </c>
      <c r="H181" s="11">
        <f t="shared" ca="1" si="12"/>
        <v>4.2027397260273975</v>
      </c>
    </row>
    <row r="182" spans="1:8" x14ac:dyDescent="0.25">
      <c r="A182">
        <v>33506</v>
      </c>
      <c r="B182" s="1">
        <v>39811</v>
      </c>
      <c r="D182" s="7">
        <f t="shared" si="13"/>
        <v>2008</v>
      </c>
      <c r="E182" s="18" t="str">
        <f t="shared" si="14"/>
        <v>12 - December</v>
      </c>
      <c r="F182" s="7">
        <f t="shared" si="10"/>
        <v>1</v>
      </c>
      <c r="G182" s="7">
        <f t="shared" si="11"/>
        <v>1</v>
      </c>
      <c r="H182" s="11">
        <f t="shared" ca="1" si="12"/>
        <v>4.1479452054794521</v>
      </c>
    </row>
    <row r="183" spans="1:8" x14ac:dyDescent="0.25">
      <c r="A183">
        <v>33627</v>
      </c>
      <c r="B183" s="1">
        <v>39827</v>
      </c>
      <c r="D183" s="7">
        <f t="shared" si="13"/>
        <v>2009</v>
      </c>
      <c r="E183" s="18" t="str">
        <f t="shared" si="14"/>
        <v>01 - January</v>
      </c>
      <c r="F183" s="7">
        <f t="shared" si="10"/>
        <v>1</v>
      </c>
      <c r="G183" s="7">
        <f t="shared" si="11"/>
        <v>1</v>
      </c>
      <c r="H183" s="11">
        <f t="shared" ca="1" si="12"/>
        <v>4.1041095890410961</v>
      </c>
    </row>
    <row r="184" spans="1:8" x14ac:dyDescent="0.25">
      <c r="A184">
        <v>41257</v>
      </c>
      <c r="B184" s="1">
        <v>40162</v>
      </c>
      <c r="D184" s="7">
        <f t="shared" si="13"/>
        <v>2009</v>
      </c>
      <c r="E184" s="18" t="str">
        <f t="shared" si="14"/>
        <v>12 - December</v>
      </c>
      <c r="F184" s="7">
        <f t="shared" si="10"/>
        <v>1</v>
      </c>
      <c r="G184" s="7">
        <f t="shared" si="11"/>
        <v>1</v>
      </c>
      <c r="H184" s="11">
        <f t="shared" ca="1" si="12"/>
        <v>3.1863013698630138</v>
      </c>
    </row>
    <row r="185" spans="1:8" x14ac:dyDescent="0.25">
      <c r="A185">
        <v>36506</v>
      </c>
      <c r="B185" s="1">
        <v>39877</v>
      </c>
      <c r="D185" s="7">
        <f t="shared" si="13"/>
        <v>2009</v>
      </c>
      <c r="E185" s="18" t="str">
        <f t="shared" si="14"/>
        <v>03 - March</v>
      </c>
      <c r="F185" s="7">
        <f t="shared" si="10"/>
        <v>1</v>
      </c>
      <c r="G185" s="7">
        <f t="shared" si="11"/>
        <v>1</v>
      </c>
      <c r="H185" s="11">
        <f t="shared" ca="1" si="12"/>
        <v>3.967123287671233</v>
      </c>
    </row>
    <row r="186" spans="1:8" x14ac:dyDescent="0.25">
      <c r="A186">
        <v>47523</v>
      </c>
      <c r="B186" s="1">
        <v>40603</v>
      </c>
      <c r="D186" s="7">
        <f t="shared" si="13"/>
        <v>2011</v>
      </c>
      <c r="E186" s="18" t="str">
        <f t="shared" si="14"/>
        <v>03 - March</v>
      </c>
      <c r="F186" s="7">
        <f t="shared" si="10"/>
        <v>1</v>
      </c>
      <c r="G186" s="7">
        <f t="shared" si="11"/>
        <v>1</v>
      </c>
      <c r="H186" s="11">
        <f t="shared" ca="1" si="12"/>
        <v>1.978082191780822</v>
      </c>
    </row>
    <row r="187" spans="1:8" x14ac:dyDescent="0.25">
      <c r="A187">
        <v>49540</v>
      </c>
      <c r="B187" s="1">
        <v>40402</v>
      </c>
      <c r="D187" s="7">
        <f t="shared" si="13"/>
        <v>2010</v>
      </c>
      <c r="E187" s="18" t="str">
        <f t="shared" si="14"/>
        <v>08 - August</v>
      </c>
      <c r="F187" s="7">
        <f t="shared" si="10"/>
        <v>1</v>
      </c>
      <c r="G187" s="7">
        <f t="shared" si="11"/>
        <v>1</v>
      </c>
      <c r="H187" s="11">
        <f t="shared" ca="1" si="12"/>
        <v>2.5287671232876714</v>
      </c>
    </row>
    <row r="188" spans="1:8" x14ac:dyDescent="0.25">
      <c r="A188">
        <v>48760</v>
      </c>
      <c r="B188" s="1">
        <v>40393</v>
      </c>
      <c r="D188" s="7">
        <f t="shared" si="13"/>
        <v>2010</v>
      </c>
      <c r="E188" s="18" t="str">
        <f t="shared" si="14"/>
        <v>08 - August</v>
      </c>
      <c r="F188" s="7">
        <f t="shared" si="10"/>
        <v>1</v>
      </c>
      <c r="G188" s="7">
        <f t="shared" si="11"/>
        <v>1</v>
      </c>
      <c r="H188" s="11">
        <f t="shared" ca="1" si="12"/>
        <v>2.5534246575342467</v>
      </c>
    </row>
    <row r="189" spans="1:8" x14ac:dyDescent="0.25">
      <c r="A189">
        <v>50560</v>
      </c>
      <c r="B189" s="1">
        <v>40443</v>
      </c>
      <c r="D189" s="7">
        <f t="shared" si="13"/>
        <v>2010</v>
      </c>
      <c r="E189" s="18" t="str">
        <f t="shared" si="14"/>
        <v>09 - September</v>
      </c>
      <c r="F189" s="7">
        <f t="shared" si="10"/>
        <v>1</v>
      </c>
      <c r="G189" s="7">
        <f t="shared" si="11"/>
        <v>1</v>
      </c>
      <c r="H189" s="11">
        <f t="shared" ca="1" si="12"/>
        <v>2.4164383561643836</v>
      </c>
    </row>
    <row r="190" spans="1:8" x14ac:dyDescent="0.25">
      <c r="A190">
        <v>30702</v>
      </c>
      <c r="B190" s="1">
        <v>39685</v>
      </c>
      <c r="D190" s="7">
        <f t="shared" si="13"/>
        <v>2008</v>
      </c>
      <c r="E190" s="18" t="str">
        <f t="shared" si="14"/>
        <v>08 - August</v>
      </c>
      <c r="F190" s="7">
        <f t="shared" si="10"/>
        <v>1</v>
      </c>
      <c r="G190" s="7">
        <f t="shared" si="11"/>
        <v>1</v>
      </c>
      <c r="H190" s="11">
        <f t="shared" ca="1" si="12"/>
        <v>4.493150684931507</v>
      </c>
    </row>
    <row r="191" spans="1:8" x14ac:dyDescent="0.25">
      <c r="A191">
        <v>31276</v>
      </c>
      <c r="B191" s="1">
        <v>39721</v>
      </c>
      <c r="D191" s="7">
        <f t="shared" si="13"/>
        <v>2008</v>
      </c>
      <c r="E191" s="18" t="str">
        <f t="shared" si="14"/>
        <v>09 - September</v>
      </c>
      <c r="F191" s="7">
        <f t="shared" si="10"/>
        <v>1</v>
      </c>
      <c r="G191" s="7">
        <f t="shared" si="11"/>
        <v>1</v>
      </c>
      <c r="H191" s="11">
        <f t="shared" ca="1" si="12"/>
        <v>4.3945205479452056</v>
      </c>
    </row>
    <row r="192" spans="1:8" x14ac:dyDescent="0.25">
      <c r="A192">
        <v>34396</v>
      </c>
      <c r="B192" s="1">
        <v>39825</v>
      </c>
      <c r="D192" s="7">
        <f t="shared" si="13"/>
        <v>2009</v>
      </c>
      <c r="E192" s="18" t="str">
        <f t="shared" si="14"/>
        <v>01 - January</v>
      </c>
      <c r="F192" s="7">
        <f t="shared" si="10"/>
        <v>1</v>
      </c>
      <c r="G192" s="7">
        <f t="shared" si="11"/>
        <v>1</v>
      </c>
      <c r="H192" s="11">
        <f t="shared" ca="1" si="12"/>
        <v>4.1095890410958908</v>
      </c>
    </row>
    <row r="193" spans="1:8" x14ac:dyDescent="0.25">
      <c r="A193">
        <v>33634</v>
      </c>
      <c r="B193" s="1">
        <v>39827</v>
      </c>
      <c r="D193" s="7">
        <f t="shared" si="13"/>
        <v>2009</v>
      </c>
      <c r="E193" s="18" t="str">
        <f t="shared" si="14"/>
        <v>01 - January</v>
      </c>
      <c r="F193" s="7">
        <f t="shared" si="10"/>
        <v>1</v>
      </c>
      <c r="G193" s="7">
        <f t="shared" si="11"/>
        <v>1</v>
      </c>
      <c r="H193" s="11">
        <f t="shared" ca="1" si="12"/>
        <v>4.1041095890410961</v>
      </c>
    </row>
    <row r="194" spans="1:8" x14ac:dyDescent="0.25">
      <c r="A194">
        <v>39829</v>
      </c>
      <c r="B194" s="1">
        <v>40401</v>
      </c>
      <c r="D194" s="7">
        <f t="shared" si="13"/>
        <v>2010</v>
      </c>
      <c r="E194" s="18" t="str">
        <f t="shared" si="14"/>
        <v>08 - August</v>
      </c>
      <c r="F194" s="7">
        <f t="shared" ref="F194:F257" si="15">IF(B194="",0,1)</f>
        <v>1</v>
      </c>
      <c r="G194" s="7">
        <f t="shared" ref="G194:G257" si="16">IF(C194="",1,0)</f>
        <v>1</v>
      </c>
      <c r="H194" s="11">
        <f t="shared" ref="H194:H257" ca="1" si="17">IF(B194 = "","",(IF(C194 = "",TODAY(),C194)-B194)/365)</f>
        <v>2.5315068493150683</v>
      </c>
    </row>
    <row r="195" spans="1:8" x14ac:dyDescent="0.25">
      <c r="A195">
        <v>46683</v>
      </c>
      <c r="B195" s="1">
        <v>40303</v>
      </c>
      <c r="D195" s="7">
        <f t="shared" ref="D195:D258" si="18">YEAR(B195-0)</f>
        <v>2010</v>
      </c>
      <c r="E195" s="18" t="str">
        <f t="shared" ref="E195:E258" si="19">CONCATENATE(REPT(0,2-LEN(MONTH(B195-0))), MONTH(B195-0)," - ",TEXT(B195,"mmmm"))</f>
        <v>05 - May</v>
      </c>
      <c r="F195" s="7">
        <f t="shared" si="15"/>
        <v>1</v>
      </c>
      <c r="G195" s="7">
        <f t="shared" si="16"/>
        <v>1</v>
      </c>
      <c r="H195" s="11">
        <f t="shared" ca="1" si="17"/>
        <v>2.8</v>
      </c>
    </row>
    <row r="196" spans="1:8" x14ac:dyDescent="0.25">
      <c r="A196">
        <v>47761</v>
      </c>
      <c r="B196" s="1">
        <v>40379</v>
      </c>
      <c r="D196" s="7">
        <f t="shared" si="18"/>
        <v>2010</v>
      </c>
      <c r="E196" s="18" t="str">
        <f t="shared" si="19"/>
        <v>07 - July</v>
      </c>
      <c r="F196" s="7">
        <f t="shared" si="15"/>
        <v>1</v>
      </c>
      <c r="G196" s="7">
        <f t="shared" si="16"/>
        <v>1</v>
      </c>
      <c r="H196" s="11">
        <f t="shared" ca="1" si="17"/>
        <v>2.591780821917808</v>
      </c>
    </row>
    <row r="197" spans="1:8" x14ac:dyDescent="0.25">
      <c r="A197">
        <v>43233</v>
      </c>
      <c r="B197" s="1">
        <v>40126</v>
      </c>
      <c r="D197" s="7">
        <f t="shared" si="18"/>
        <v>2009</v>
      </c>
      <c r="E197" s="18" t="str">
        <f t="shared" si="19"/>
        <v>11 - November</v>
      </c>
      <c r="F197" s="7">
        <f t="shared" si="15"/>
        <v>1</v>
      </c>
      <c r="G197" s="7">
        <f t="shared" si="16"/>
        <v>1</v>
      </c>
      <c r="H197" s="11">
        <f t="shared" ca="1" si="17"/>
        <v>3.2849315068493152</v>
      </c>
    </row>
    <row r="198" spans="1:8" x14ac:dyDescent="0.25">
      <c r="A198">
        <v>47824</v>
      </c>
      <c r="B198" s="1">
        <v>40323</v>
      </c>
      <c r="D198" s="7">
        <f t="shared" si="18"/>
        <v>2010</v>
      </c>
      <c r="E198" s="18" t="str">
        <f t="shared" si="19"/>
        <v>05 - May</v>
      </c>
      <c r="F198" s="7">
        <f t="shared" si="15"/>
        <v>1</v>
      </c>
      <c r="G198" s="7">
        <f t="shared" si="16"/>
        <v>1</v>
      </c>
      <c r="H198" s="11">
        <f t="shared" ca="1" si="17"/>
        <v>2.7452054794520548</v>
      </c>
    </row>
    <row r="199" spans="1:8" x14ac:dyDescent="0.25">
      <c r="A199">
        <v>52589</v>
      </c>
      <c r="B199" s="1">
        <v>40590</v>
      </c>
      <c r="D199" s="7">
        <f t="shared" si="18"/>
        <v>2011</v>
      </c>
      <c r="E199" s="18" t="str">
        <f t="shared" si="19"/>
        <v>02 - February</v>
      </c>
      <c r="F199" s="7">
        <f t="shared" si="15"/>
        <v>1</v>
      </c>
      <c r="G199" s="7">
        <f t="shared" si="16"/>
        <v>1</v>
      </c>
      <c r="H199" s="11">
        <f t="shared" ca="1" si="17"/>
        <v>2.0136986301369864</v>
      </c>
    </row>
    <row r="200" spans="1:8" x14ac:dyDescent="0.25">
      <c r="A200">
        <v>53852</v>
      </c>
      <c r="B200" s="1">
        <v>40595</v>
      </c>
      <c r="D200" s="7">
        <f t="shared" si="18"/>
        <v>2011</v>
      </c>
      <c r="E200" s="18" t="str">
        <f t="shared" si="19"/>
        <v>02 - February</v>
      </c>
      <c r="F200" s="7">
        <f t="shared" si="15"/>
        <v>1</v>
      </c>
      <c r="G200" s="7">
        <f t="shared" si="16"/>
        <v>1</v>
      </c>
      <c r="H200" s="11">
        <f t="shared" ca="1" si="17"/>
        <v>2</v>
      </c>
    </row>
    <row r="201" spans="1:8" x14ac:dyDescent="0.25">
      <c r="A201">
        <v>29558</v>
      </c>
      <c r="B201" s="1">
        <v>39721</v>
      </c>
      <c r="D201" s="7">
        <f t="shared" si="18"/>
        <v>2008</v>
      </c>
      <c r="E201" s="18" t="str">
        <f t="shared" si="19"/>
        <v>09 - September</v>
      </c>
      <c r="F201" s="7">
        <f t="shared" si="15"/>
        <v>1</v>
      </c>
      <c r="G201" s="7">
        <f t="shared" si="16"/>
        <v>1</v>
      </c>
      <c r="H201" s="11">
        <f t="shared" ca="1" si="17"/>
        <v>4.3945205479452056</v>
      </c>
    </row>
    <row r="202" spans="1:8" x14ac:dyDescent="0.25">
      <c r="A202">
        <v>30911</v>
      </c>
      <c r="B202" s="1">
        <v>39720</v>
      </c>
      <c r="D202" s="7">
        <f t="shared" si="18"/>
        <v>2008</v>
      </c>
      <c r="E202" s="18" t="str">
        <f t="shared" si="19"/>
        <v>09 - September</v>
      </c>
      <c r="F202" s="7">
        <f t="shared" si="15"/>
        <v>1</v>
      </c>
      <c r="G202" s="7">
        <f t="shared" si="16"/>
        <v>1</v>
      </c>
      <c r="H202" s="11">
        <f t="shared" ca="1" si="17"/>
        <v>4.397260273972603</v>
      </c>
    </row>
    <row r="203" spans="1:8" x14ac:dyDescent="0.25">
      <c r="A203">
        <v>31694</v>
      </c>
      <c r="B203" s="1">
        <v>39706</v>
      </c>
      <c r="D203" s="7">
        <f t="shared" si="18"/>
        <v>2008</v>
      </c>
      <c r="E203" s="18" t="str">
        <f t="shared" si="19"/>
        <v>09 - September</v>
      </c>
      <c r="F203" s="7">
        <f t="shared" si="15"/>
        <v>1</v>
      </c>
      <c r="G203" s="7">
        <f t="shared" si="16"/>
        <v>1</v>
      </c>
      <c r="H203" s="11">
        <f t="shared" ca="1" si="17"/>
        <v>4.4356164383561643</v>
      </c>
    </row>
    <row r="204" spans="1:8" x14ac:dyDescent="0.25">
      <c r="A204">
        <v>30146</v>
      </c>
      <c r="B204" s="1">
        <v>39706</v>
      </c>
      <c r="D204" s="7">
        <f t="shared" si="18"/>
        <v>2008</v>
      </c>
      <c r="E204" s="18" t="str">
        <f t="shared" si="19"/>
        <v>09 - September</v>
      </c>
      <c r="F204" s="7">
        <f t="shared" si="15"/>
        <v>1</v>
      </c>
      <c r="G204" s="7">
        <f t="shared" si="16"/>
        <v>1</v>
      </c>
      <c r="H204" s="11">
        <f t="shared" ca="1" si="17"/>
        <v>4.4356164383561643</v>
      </c>
    </row>
    <row r="205" spans="1:8" x14ac:dyDescent="0.25">
      <c r="A205">
        <v>35904</v>
      </c>
      <c r="B205" s="1">
        <v>39903</v>
      </c>
      <c r="D205" s="7">
        <f t="shared" si="18"/>
        <v>2009</v>
      </c>
      <c r="E205" s="18" t="str">
        <f t="shared" si="19"/>
        <v>03 - March</v>
      </c>
      <c r="F205" s="7">
        <f t="shared" si="15"/>
        <v>1</v>
      </c>
      <c r="G205" s="7">
        <f t="shared" si="16"/>
        <v>1</v>
      </c>
      <c r="H205" s="11">
        <f t="shared" ca="1" si="17"/>
        <v>3.8958904109589043</v>
      </c>
    </row>
    <row r="206" spans="1:8" x14ac:dyDescent="0.25">
      <c r="A206">
        <v>41559</v>
      </c>
      <c r="B206" s="1">
        <v>40284</v>
      </c>
      <c r="D206" s="7">
        <f t="shared" si="18"/>
        <v>2010</v>
      </c>
      <c r="E206" s="18" t="str">
        <f t="shared" si="19"/>
        <v>04 - April</v>
      </c>
      <c r="F206" s="7">
        <f t="shared" si="15"/>
        <v>1</v>
      </c>
      <c r="G206" s="7">
        <f t="shared" si="16"/>
        <v>1</v>
      </c>
      <c r="H206" s="11">
        <f t="shared" ca="1" si="17"/>
        <v>2.8520547945205479</v>
      </c>
    </row>
    <row r="207" spans="1:8" x14ac:dyDescent="0.25">
      <c r="A207">
        <v>45701</v>
      </c>
      <c r="B207" s="1">
        <v>40358</v>
      </c>
      <c r="D207" s="7">
        <f t="shared" si="18"/>
        <v>2010</v>
      </c>
      <c r="E207" s="18" t="str">
        <f t="shared" si="19"/>
        <v>06 - June</v>
      </c>
      <c r="F207" s="7">
        <f t="shared" si="15"/>
        <v>1</v>
      </c>
      <c r="G207" s="7">
        <f t="shared" si="16"/>
        <v>1</v>
      </c>
      <c r="H207" s="11">
        <f t="shared" ca="1" si="17"/>
        <v>2.6493150684931508</v>
      </c>
    </row>
    <row r="208" spans="1:8" x14ac:dyDescent="0.25">
      <c r="A208">
        <v>29677</v>
      </c>
      <c r="B208" s="1">
        <v>39660</v>
      </c>
      <c r="D208" s="7">
        <f t="shared" si="18"/>
        <v>2008</v>
      </c>
      <c r="E208" s="18" t="str">
        <f t="shared" si="19"/>
        <v>07 - July</v>
      </c>
      <c r="F208" s="7">
        <f t="shared" si="15"/>
        <v>1</v>
      </c>
      <c r="G208" s="7">
        <f t="shared" si="16"/>
        <v>1</v>
      </c>
      <c r="H208" s="11">
        <f t="shared" ca="1" si="17"/>
        <v>4.5616438356164384</v>
      </c>
    </row>
    <row r="209" spans="1:8" x14ac:dyDescent="0.25">
      <c r="A209">
        <v>30585</v>
      </c>
      <c r="B209" s="1">
        <v>39661</v>
      </c>
      <c r="D209" s="7">
        <f t="shared" si="18"/>
        <v>2008</v>
      </c>
      <c r="E209" s="18" t="str">
        <f t="shared" si="19"/>
        <v>08 - August</v>
      </c>
      <c r="F209" s="7">
        <f t="shared" si="15"/>
        <v>1</v>
      </c>
      <c r="G209" s="7">
        <f t="shared" si="16"/>
        <v>1</v>
      </c>
      <c r="H209" s="11">
        <f t="shared" ca="1" si="17"/>
        <v>4.558904109589041</v>
      </c>
    </row>
    <row r="210" spans="1:8" x14ac:dyDescent="0.25">
      <c r="A210">
        <v>33779</v>
      </c>
      <c r="B210" s="1">
        <v>39773</v>
      </c>
      <c r="D210" s="7">
        <f t="shared" si="18"/>
        <v>2008</v>
      </c>
      <c r="E210" s="18" t="str">
        <f t="shared" si="19"/>
        <v>11 - November</v>
      </c>
      <c r="F210" s="7">
        <f t="shared" si="15"/>
        <v>1</v>
      </c>
      <c r="G210" s="7">
        <f t="shared" si="16"/>
        <v>1</v>
      </c>
      <c r="H210" s="11">
        <f t="shared" ca="1" si="17"/>
        <v>4.2520547945205482</v>
      </c>
    </row>
    <row r="211" spans="1:8" x14ac:dyDescent="0.25">
      <c r="A211">
        <v>33805</v>
      </c>
      <c r="B211" s="1">
        <v>39804</v>
      </c>
      <c r="D211" s="7">
        <f t="shared" si="18"/>
        <v>2008</v>
      </c>
      <c r="E211" s="18" t="str">
        <f t="shared" si="19"/>
        <v>12 - December</v>
      </c>
      <c r="F211" s="7">
        <f t="shared" si="15"/>
        <v>1</v>
      </c>
      <c r="G211" s="7">
        <f t="shared" si="16"/>
        <v>1</v>
      </c>
      <c r="H211" s="11">
        <f t="shared" ca="1" si="17"/>
        <v>4.1671232876712327</v>
      </c>
    </row>
    <row r="212" spans="1:8" x14ac:dyDescent="0.25">
      <c r="A212">
        <v>39704</v>
      </c>
      <c r="B212" s="1">
        <v>39983</v>
      </c>
      <c r="D212" s="7">
        <f t="shared" si="18"/>
        <v>2009</v>
      </c>
      <c r="E212" s="18" t="str">
        <f t="shared" si="19"/>
        <v>06 - June</v>
      </c>
      <c r="F212" s="7">
        <f t="shared" si="15"/>
        <v>1</v>
      </c>
      <c r="G212" s="7">
        <f t="shared" si="16"/>
        <v>1</v>
      </c>
      <c r="H212" s="11">
        <f t="shared" ca="1" si="17"/>
        <v>3.6767123287671235</v>
      </c>
    </row>
    <row r="213" spans="1:8" x14ac:dyDescent="0.25">
      <c r="A213">
        <v>47905</v>
      </c>
      <c r="B213" s="1">
        <v>40340</v>
      </c>
      <c r="D213" s="7">
        <f t="shared" si="18"/>
        <v>2010</v>
      </c>
      <c r="E213" s="18" t="str">
        <f t="shared" si="19"/>
        <v>06 - June</v>
      </c>
      <c r="F213" s="7">
        <f t="shared" si="15"/>
        <v>1</v>
      </c>
      <c r="G213" s="7">
        <f t="shared" si="16"/>
        <v>1</v>
      </c>
      <c r="H213" s="11">
        <f t="shared" ca="1" si="17"/>
        <v>2.6986301369863015</v>
      </c>
    </row>
    <row r="214" spans="1:8" x14ac:dyDescent="0.25">
      <c r="A214">
        <v>54118</v>
      </c>
      <c r="B214" s="1">
        <v>40640</v>
      </c>
      <c r="D214" s="7">
        <f t="shared" si="18"/>
        <v>2011</v>
      </c>
      <c r="E214" s="18" t="str">
        <f t="shared" si="19"/>
        <v>04 - April</v>
      </c>
      <c r="F214" s="7">
        <f t="shared" si="15"/>
        <v>1</v>
      </c>
      <c r="G214" s="7">
        <f t="shared" si="16"/>
        <v>1</v>
      </c>
      <c r="H214" s="11">
        <f t="shared" ca="1" si="17"/>
        <v>1.8767123287671232</v>
      </c>
    </row>
    <row r="215" spans="1:8" x14ac:dyDescent="0.25">
      <c r="A215">
        <v>29671</v>
      </c>
      <c r="B215" s="1">
        <v>39659</v>
      </c>
      <c r="D215" s="7">
        <f t="shared" si="18"/>
        <v>2008</v>
      </c>
      <c r="E215" s="18" t="str">
        <f t="shared" si="19"/>
        <v>07 - July</v>
      </c>
      <c r="F215" s="7">
        <f t="shared" si="15"/>
        <v>1</v>
      </c>
      <c r="G215" s="7">
        <f t="shared" si="16"/>
        <v>1</v>
      </c>
      <c r="H215" s="11">
        <f t="shared" ca="1" si="17"/>
        <v>4.5643835616438357</v>
      </c>
    </row>
    <row r="216" spans="1:8" x14ac:dyDescent="0.25">
      <c r="A216">
        <v>29755</v>
      </c>
      <c r="B216" s="1">
        <v>39690</v>
      </c>
      <c r="D216" s="7">
        <f t="shared" si="18"/>
        <v>2008</v>
      </c>
      <c r="E216" s="18" t="str">
        <f t="shared" si="19"/>
        <v>08 - August</v>
      </c>
      <c r="F216" s="7">
        <f t="shared" si="15"/>
        <v>1</v>
      </c>
      <c r="G216" s="7">
        <f t="shared" si="16"/>
        <v>1</v>
      </c>
      <c r="H216" s="11">
        <f t="shared" ca="1" si="17"/>
        <v>4.4794520547945202</v>
      </c>
    </row>
    <row r="217" spans="1:8" x14ac:dyDescent="0.25">
      <c r="A217">
        <v>30695</v>
      </c>
      <c r="B217" s="1">
        <v>39807</v>
      </c>
      <c r="D217" s="7">
        <f t="shared" si="18"/>
        <v>2008</v>
      </c>
      <c r="E217" s="18" t="str">
        <f t="shared" si="19"/>
        <v>12 - December</v>
      </c>
      <c r="F217" s="7">
        <f t="shared" si="15"/>
        <v>1</v>
      </c>
      <c r="G217" s="7">
        <f t="shared" si="16"/>
        <v>1</v>
      </c>
      <c r="H217" s="11">
        <f t="shared" ca="1" si="17"/>
        <v>4.1589041095890407</v>
      </c>
    </row>
    <row r="218" spans="1:8" x14ac:dyDescent="0.25">
      <c r="A218">
        <v>33098</v>
      </c>
      <c r="B218" s="1">
        <v>39780</v>
      </c>
      <c r="D218" s="7">
        <f t="shared" si="18"/>
        <v>2008</v>
      </c>
      <c r="E218" s="18" t="str">
        <f t="shared" si="19"/>
        <v>11 - November</v>
      </c>
      <c r="F218" s="7">
        <f t="shared" si="15"/>
        <v>1</v>
      </c>
      <c r="G218" s="7">
        <f t="shared" si="16"/>
        <v>1</v>
      </c>
      <c r="H218" s="11">
        <f t="shared" ca="1" si="17"/>
        <v>4.2328767123287667</v>
      </c>
    </row>
    <row r="219" spans="1:8" x14ac:dyDescent="0.25">
      <c r="A219">
        <v>30553</v>
      </c>
      <c r="B219" s="1">
        <v>39690</v>
      </c>
      <c r="D219" s="7">
        <f t="shared" si="18"/>
        <v>2008</v>
      </c>
      <c r="E219" s="18" t="str">
        <f t="shared" si="19"/>
        <v>08 - August</v>
      </c>
      <c r="F219" s="7">
        <f t="shared" si="15"/>
        <v>1</v>
      </c>
      <c r="G219" s="7">
        <f t="shared" si="16"/>
        <v>1</v>
      </c>
      <c r="H219" s="11">
        <f t="shared" ca="1" si="17"/>
        <v>4.4794520547945202</v>
      </c>
    </row>
    <row r="220" spans="1:8" x14ac:dyDescent="0.25">
      <c r="A220">
        <v>30161</v>
      </c>
      <c r="B220" s="1">
        <v>39689</v>
      </c>
      <c r="D220" s="7">
        <f t="shared" si="18"/>
        <v>2008</v>
      </c>
      <c r="E220" s="18" t="str">
        <f t="shared" si="19"/>
        <v>08 - August</v>
      </c>
      <c r="F220" s="7">
        <f t="shared" si="15"/>
        <v>1</v>
      </c>
      <c r="G220" s="7">
        <f t="shared" si="16"/>
        <v>1</v>
      </c>
      <c r="H220" s="11">
        <f t="shared" ca="1" si="17"/>
        <v>4.4821917808219176</v>
      </c>
    </row>
    <row r="221" spans="1:8" x14ac:dyDescent="0.25">
      <c r="A221">
        <v>34006</v>
      </c>
      <c r="B221" s="1">
        <v>39780</v>
      </c>
      <c r="D221" s="7">
        <f t="shared" si="18"/>
        <v>2008</v>
      </c>
      <c r="E221" s="18" t="str">
        <f t="shared" si="19"/>
        <v>11 - November</v>
      </c>
      <c r="F221" s="7">
        <f t="shared" si="15"/>
        <v>1</v>
      </c>
      <c r="G221" s="7">
        <f t="shared" si="16"/>
        <v>1</v>
      </c>
      <c r="H221" s="11">
        <f t="shared" ca="1" si="17"/>
        <v>4.2328767123287667</v>
      </c>
    </row>
    <row r="222" spans="1:8" x14ac:dyDescent="0.25">
      <c r="A222">
        <v>35101</v>
      </c>
      <c r="B222" s="1">
        <v>40569</v>
      </c>
      <c r="D222" s="7">
        <f t="shared" si="18"/>
        <v>2011</v>
      </c>
      <c r="E222" s="18" t="str">
        <f t="shared" si="19"/>
        <v>01 - January</v>
      </c>
      <c r="F222" s="7">
        <f t="shared" si="15"/>
        <v>1</v>
      </c>
      <c r="G222" s="7">
        <f t="shared" si="16"/>
        <v>1</v>
      </c>
      <c r="H222" s="11">
        <f t="shared" ca="1" si="17"/>
        <v>2.0712328767123287</v>
      </c>
    </row>
    <row r="223" spans="1:8" x14ac:dyDescent="0.25">
      <c r="A223">
        <v>32680</v>
      </c>
      <c r="B223" s="1">
        <v>39751</v>
      </c>
      <c r="D223" s="7">
        <f t="shared" si="18"/>
        <v>2008</v>
      </c>
      <c r="E223" s="18" t="str">
        <f t="shared" si="19"/>
        <v>10 - October</v>
      </c>
      <c r="F223" s="7">
        <f t="shared" si="15"/>
        <v>1</v>
      </c>
      <c r="G223" s="7">
        <f t="shared" si="16"/>
        <v>1</v>
      </c>
      <c r="H223" s="11">
        <f t="shared" ca="1" si="17"/>
        <v>4.3123287671232875</v>
      </c>
    </row>
    <row r="224" spans="1:8" x14ac:dyDescent="0.25">
      <c r="A224">
        <v>32767</v>
      </c>
      <c r="B224" s="1">
        <v>39731</v>
      </c>
      <c r="D224" s="7">
        <f t="shared" si="18"/>
        <v>2008</v>
      </c>
      <c r="E224" s="18" t="str">
        <f t="shared" si="19"/>
        <v>10 - October</v>
      </c>
      <c r="F224" s="7">
        <f t="shared" si="15"/>
        <v>1</v>
      </c>
      <c r="G224" s="7">
        <f t="shared" si="16"/>
        <v>1</v>
      </c>
      <c r="H224" s="11">
        <f t="shared" ca="1" si="17"/>
        <v>4.3671232876712329</v>
      </c>
    </row>
    <row r="225" spans="1:8" x14ac:dyDescent="0.25">
      <c r="A225">
        <v>41173</v>
      </c>
      <c r="B225" s="1">
        <v>40066</v>
      </c>
      <c r="D225" s="7">
        <f t="shared" si="18"/>
        <v>2009</v>
      </c>
      <c r="E225" s="18" t="str">
        <f t="shared" si="19"/>
        <v>09 - September</v>
      </c>
      <c r="F225" s="7">
        <f t="shared" si="15"/>
        <v>1</v>
      </c>
      <c r="G225" s="7">
        <f t="shared" si="16"/>
        <v>1</v>
      </c>
      <c r="H225" s="11">
        <f t="shared" ca="1" si="17"/>
        <v>3.4493150684931506</v>
      </c>
    </row>
    <row r="226" spans="1:8" x14ac:dyDescent="0.25">
      <c r="A226">
        <v>42255</v>
      </c>
      <c r="B226" s="1">
        <v>40094</v>
      </c>
      <c r="D226" s="7">
        <f t="shared" si="18"/>
        <v>2009</v>
      </c>
      <c r="E226" s="18" t="str">
        <f t="shared" si="19"/>
        <v>10 - October</v>
      </c>
      <c r="F226" s="7">
        <f t="shared" si="15"/>
        <v>1</v>
      </c>
      <c r="G226" s="7">
        <f t="shared" si="16"/>
        <v>1</v>
      </c>
      <c r="H226" s="11">
        <f t="shared" ca="1" si="17"/>
        <v>3.3726027397260272</v>
      </c>
    </row>
    <row r="227" spans="1:8" x14ac:dyDescent="0.25">
      <c r="A227">
        <v>47689</v>
      </c>
      <c r="B227" s="1">
        <v>40382</v>
      </c>
      <c r="D227" s="7">
        <f t="shared" si="18"/>
        <v>2010</v>
      </c>
      <c r="E227" s="18" t="str">
        <f t="shared" si="19"/>
        <v>07 - July</v>
      </c>
      <c r="F227" s="7">
        <f t="shared" si="15"/>
        <v>1</v>
      </c>
      <c r="G227" s="7">
        <f t="shared" si="16"/>
        <v>1</v>
      </c>
      <c r="H227" s="11">
        <f t="shared" ca="1" si="17"/>
        <v>2.5835616438356164</v>
      </c>
    </row>
    <row r="228" spans="1:8" x14ac:dyDescent="0.25">
      <c r="A228">
        <v>47529</v>
      </c>
      <c r="B228" s="1">
        <v>40353</v>
      </c>
      <c r="D228" s="7">
        <f t="shared" si="18"/>
        <v>2010</v>
      </c>
      <c r="E228" s="18" t="str">
        <f t="shared" si="19"/>
        <v>06 - June</v>
      </c>
      <c r="F228" s="7">
        <f t="shared" si="15"/>
        <v>1</v>
      </c>
      <c r="G228" s="7">
        <f t="shared" si="16"/>
        <v>1</v>
      </c>
      <c r="H228" s="11">
        <f t="shared" ca="1" si="17"/>
        <v>2.6630136986301371</v>
      </c>
    </row>
    <row r="229" spans="1:8" x14ac:dyDescent="0.25">
      <c r="A229">
        <v>29724</v>
      </c>
      <c r="B229" s="1">
        <v>39689</v>
      </c>
      <c r="D229" s="7">
        <f t="shared" si="18"/>
        <v>2008</v>
      </c>
      <c r="E229" s="18" t="str">
        <f t="shared" si="19"/>
        <v>08 - August</v>
      </c>
      <c r="F229" s="7">
        <f t="shared" si="15"/>
        <v>1</v>
      </c>
      <c r="G229" s="7">
        <f t="shared" si="16"/>
        <v>1</v>
      </c>
      <c r="H229" s="11">
        <f t="shared" ca="1" si="17"/>
        <v>4.4821917808219176</v>
      </c>
    </row>
    <row r="230" spans="1:8" x14ac:dyDescent="0.25">
      <c r="A230">
        <v>30749</v>
      </c>
      <c r="B230" s="1">
        <v>39689</v>
      </c>
      <c r="D230" s="7">
        <f t="shared" si="18"/>
        <v>2008</v>
      </c>
      <c r="E230" s="18" t="str">
        <f t="shared" si="19"/>
        <v>08 - August</v>
      </c>
      <c r="F230" s="7">
        <f t="shared" si="15"/>
        <v>1</v>
      </c>
      <c r="G230" s="7">
        <f t="shared" si="16"/>
        <v>1</v>
      </c>
      <c r="H230" s="11">
        <f t="shared" ca="1" si="17"/>
        <v>4.4821917808219176</v>
      </c>
    </row>
    <row r="231" spans="1:8" x14ac:dyDescent="0.25">
      <c r="A231">
        <v>30750</v>
      </c>
      <c r="B231" s="1">
        <v>39689</v>
      </c>
      <c r="D231" s="7">
        <f t="shared" si="18"/>
        <v>2008</v>
      </c>
      <c r="E231" s="18" t="str">
        <f t="shared" si="19"/>
        <v>08 - August</v>
      </c>
      <c r="F231" s="7">
        <f t="shared" si="15"/>
        <v>1</v>
      </c>
      <c r="G231" s="7">
        <f t="shared" si="16"/>
        <v>1</v>
      </c>
      <c r="H231" s="11">
        <f t="shared" ca="1" si="17"/>
        <v>4.4821917808219176</v>
      </c>
    </row>
    <row r="232" spans="1:8" x14ac:dyDescent="0.25">
      <c r="A232">
        <v>30356</v>
      </c>
      <c r="B232" s="1">
        <v>39689</v>
      </c>
      <c r="D232" s="7">
        <f t="shared" si="18"/>
        <v>2008</v>
      </c>
      <c r="E232" s="18" t="str">
        <f t="shared" si="19"/>
        <v>08 - August</v>
      </c>
      <c r="F232" s="7">
        <f t="shared" si="15"/>
        <v>1</v>
      </c>
      <c r="G232" s="7">
        <f t="shared" si="16"/>
        <v>1</v>
      </c>
      <c r="H232" s="11">
        <f t="shared" ca="1" si="17"/>
        <v>4.4821917808219176</v>
      </c>
    </row>
    <row r="233" spans="1:8" x14ac:dyDescent="0.25">
      <c r="A233">
        <v>30635</v>
      </c>
      <c r="B233" s="1">
        <v>39689</v>
      </c>
      <c r="D233" s="7">
        <f t="shared" si="18"/>
        <v>2008</v>
      </c>
      <c r="E233" s="18" t="str">
        <f t="shared" si="19"/>
        <v>08 - August</v>
      </c>
      <c r="F233" s="7">
        <f t="shared" si="15"/>
        <v>1</v>
      </c>
      <c r="G233" s="7">
        <f t="shared" si="16"/>
        <v>1</v>
      </c>
      <c r="H233" s="11">
        <f t="shared" ca="1" si="17"/>
        <v>4.4821917808219176</v>
      </c>
    </row>
    <row r="234" spans="1:8" x14ac:dyDescent="0.25">
      <c r="A234">
        <v>29984</v>
      </c>
      <c r="B234" s="1">
        <v>39689</v>
      </c>
      <c r="D234" s="7">
        <f t="shared" si="18"/>
        <v>2008</v>
      </c>
      <c r="E234" s="18" t="str">
        <f t="shared" si="19"/>
        <v>08 - August</v>
      </c>
      <c r="F234" s="7">
        <f t="shared" si="15"/>
        <v>1</v>
      </c>
      <c r="G234" s="7">
        <f t="shared" si="16"/>
        <v>1</v>
      </c>
      <c r="H234" s="11">
        <f t="shared" ca="1" si="17"/>
        <v>4.4821917808219176</v>
      </c>
    </row>
    <row r="235" spans="1:8" x14ac:dyDescent="0.25">
      <c r="A235">
        <v>30075</v>
      </c>
      <c r="B235" s="1">
        <v>39689</v>
      </c>
      <c r="D235" s="7">
        <f t="shared" si="18"/>
        <v>2008</v>
      </c>
      <c r="E235" s="18" t="str">
        <f t="shared" si="19"/>
        <v>08 - August</v>
      </c>
      <c r="F235" s="7">
        <f t="shared" si="15"/>
        <v>1</v>
      </c>
      <c r="G235" s="7">
        <f t="shared" si="16"/>
        <v>1</v>
      </c>
      <c r="H235" s="11">
        <f t="shared" ca="1" si="17"/>
        <v>4.4821917808219176</v>
      </c>
    </row>
    <row r="236" spans="1:8" x14ac:dyDescent="0.25">
      <c r="A236">
        <v>38578</v>
      </c>
      <c r="B236" s="1">
        <v>39931</v>
      </c>
      <c r="D236" s="7">
        <f t="shared" si="18"/>
        <v>2009</v>
      </c>
      <c r="E236" s="18" t="str">
        <f t="shared" si="19"/>
        <v>04 - April</v>
      </c>
      <c r="F236" s="7">
        <f t="shared" si="15"/>
        <v>1</v>
      </c>
      <c r="G236" s="7">
        <f t="shared" si="16"/>
        <v>1</v>
      </c>
      <c r="H236" s="11">
        <f t="shared" ca="1" si="17"/>
        <v>3.8191780821917809</v>
      </c>
    </row>
    <row r="237" spans="1:8" x14ac:dyDescent="0.25">
      <c r="A237">
        <v>39522</v>
      </c>
      <c r="B237" s="1">
        <v>40374</v>
      </c>
      <c r="D237" s="7">
        <f t="shared" si="18"/>
        <v>2010</v>
      </c>
      <c r="E237" s="18" t="str">
        <f t="shared" si="19"/>
        <v>07 - July</v>
      </c>
      <c r="F237" s="7">
        <f t="shared" si="15"/>
        <v>1</v>
      </c>
      <c r="G237" s="7">
        <f t="shared" si="16"/>
        <v>1</v>
      </c>
      <c r="H237" s="11">
        <f t="shared" ca="1" si="17"/>
        <v>2.6054794520547944</v>
      </c>
    </row>
    <row r="238" spans="1:8" x14ac:dyDescent="0.25">
      <c r="A238">
        <v>39583</v>
      </c>
      <c r="B238" s="1">
        <v>39980</v>
      </c>
      <c r="D238" s="7">
        <f t="shared" si="18"/>
        <v>2009</v>
      </c>
      <c r="E238" s="18" t="str">
        <f t="shared" si="19"/>
        <v>06 - June</v>
      </c>
      <c r="F238" s="7">
        <f t="shared" si="15"/>
        <v>1</v>
      </c>
      <c r="G238" s="7">
        <f t="shared" si="16"/>
        <v>1</v>
      </c>
      <c r="H238" s="11">
        <f t="shared" ca="1" si="17"/>
        <v>3.6849315068493151</v>
      </c>
    </row>
    <row r="239" spans="1:8" x14ac:dyDescent="0.25">
      <c r="A239">
        <v>40528</v>
      </c>
      <c r="B239" s="1">
        <v>40022</v>
      </c>
      <c r="D239" s="7">
        <f t="shared" si="18"/>
        <v>2009</v>
      </c>
      <c r="E239" s="18" t="str">
        <f t="shared" si="19"/>
        <v>07 - July</v>
      </c>
      <c r="F239" s="7">
        <f t="shared" si="15"/>
        <v>1</v>
      </c>
      <c r="G239" s="7">
        <f t="shared" si="16"/>
        <v>1</v>
      </c>
      <c r="H239" s="11">
        <f t="shared" ca="1" si="17"/>
        <v>3.56986301369863</v>
      </c>
    </row>
    <row r="240" spans="1:8" x14ac:dyDescent="0.25">
      <c r="A240">
        <v>41524</v>
      </c>
      <c r="B240" s="1">
        <v>40375</v>
      </c>
      <c r="D240" s="7">
        <f t="shared" si="18"/>
        <v>2010</v>
      </c>
      <c r="E240" s="18" t="str">
        <f t="shared" si="19"/>
        <v>07 - July</v>
      </c>
      <c r="F240" s="7">
        <f t="shared" si="15"/>
        <v>1</v>
      </c>
      <c r="G240" s="7">
        <f t="shared" si="16"/>
        <v>1</v>
      </c>
      <c r="H240" s="11">
        <f t="shared" ca="1" si="17"/>
        <v>2.6027397260273974</v>
      </c>
    </row>
    <row r="241" spans="1:8" x14ac:dyDescent="0.25">
      <c r="A241">
        <v>32723</v>
      </c>
      <c r="B241" s="1">
        <v>39731</v>
      </c>
      <c r="D241" s="7">
        <f t="shared" si="18"/>
        <v>2008</v>
      </c>
      <c r="E241" s="18" t="str">
        <f t="shared" si="19"/>
        <v>10 - October</v>
      </c>
      <c r="F241" s="7">
        <f t="shared" si="15"/>
        <v>1</v>
      </c>
      <c r="G241" s="7">
        <f t="shared" si="16"/>
        <v>1</v>
      </c>
      <c r="H241" s="11">
        <f t="shared" ca="1" si="17"/>
        <v>4.3671232876712329</v>
      </c>
    </row>
    <row r="242" spans="1:8" x14ac:dyDescent="0.25">
      <c r="A242">
        <v>33448</v>
      </c>
      <c r="B242" s="1">
        <v>39735</v>
      </c>
      <c r="D242" s="7">
        <f t="shared" si="18"/>
        <v>2008</v>
      </c>
      <c r="E242" s="18" t="str">
        <f t="shared" si="19"/>
        <v>10 - October</v>
      </c>
      <c r="F242" s="7">
        <f t="shared" si="15"/>
        <v>1</v>
      </c>
      <c r="G242" s="7">
        <f t="shared" si="16"/>
        <v>1</v>
      </c>
      <c r="H242" s="11">
        <f t="shared" ca="1" si="17"/>
        <v>4.3561643835616435</v>
      </c>
    </row>
    <row r="243" spans="1:8" x14ac:dyDescent="0.25">
      <c r="A243">
        <v>34540</v>
      </c>
      <c r="B243" s="1">
        <v>39777</v>
      </c>
      <c r="D243" s="7">
        <f t="shared" si="18"/>
        <v>2008</v>
      </c>
      <c r="E243" s="18" t="str">
        <f t="shared" si="19"/>
        <v>11 - November</v>
      </c>
      <c r="F243" s="7">
        <f t="shared" si="15"/>
        <v>1</v>
      </c>
      <c r="G243" s="7">
        <f t="shared" si="16"/>
        <v>1</v>
      </c>
      <c r="H243" s="11">
        <f t="shared" ca="1" si="17"/>
        <v>4.2410958904109588</v>
      </c>
    </row>
    <row r="244" spans="1:8" x14ac:dyDescent="0.25">
      <c r="A244">
        <v>37939</v>
      </c>
      <c r="B244" s="1">
        <v>39932</v>
      </c>
      <c r="D244" s="7">
        <f t="shared" si="18"/>
        <v>2009</v>
      </c>
      <c r="E244" s="18" t="str">
        <f t="shared" si="19"/>
        <v>04 - April</v>
      </c>
      <c r="F244" s="7">
        <f t="shared" si="15"/>
        <v>1</v>
      </c>
      <c r="G244" s="7">
        <f t="shared" si="16"/>
        <v>1</v>
      </c>
      <c r="H244" s="11">
        <f t="shared" ca="1" si="17"/>
        <v>3.8164383561643835</v>
      </c>
    </row>
    <row r="245" spans="1:8" x14ac:dyDescent="0.25">
      <c r="A245">
        <v>38935</v>
      </c>
      <c r="B245" s="1">
        <v>40025</v>
      </c>
      <c r="D245" s="7">
        <f t="shared" si="18"/>
        <v>2009</v>
      </c>
      <c r="E245" s="18" t="str">
        <f t="shared" si="19"/>
        <v>07 - July</v>
      </c>
      <c r="F245" s="7">
        <f t="shared" si="15"/>
        <v>1</v>
      </c>
      <c r="G245" s="7">
        <f t="shared" si="16"/>
        <v>1</v>
      </c>
      <c r="H245" s="11">
        <f t="shared" ca="1" si="17"/>
        <v>3.5616438356164384</v>
      </c>
    </row>
    <row r="246" spans="1:8" x14ac:dyDescent="0.25">
      <c r="A246">
        <v>47755</v>
      </c>
      <c r="B246" s="1">
        <v>40380</v>
      </c>
      <c r="D246" s="7">
        <f t="shared" si="18"/>
        <v>2010</v>
      </c>
      <c r="E246" s="18" t="str">
        <f t="shared" si="19"/>
        <v>07 - July</v>
      </c>
      <c r="F246" s="7">
        <f t="shared" si="15"/>
        <v>1</v>
      </c>
      <c r="G246" s="7">
        <f t="shared" si="16"/>
        <v>1</v>
      </c>
      <c r="H246" s="11">
        <f t="shared" ca="1" si="17"/>
        <v>2.5890410958904111</v>
      </c>
    </row>
    <row r="247" spans="1:8" x14ac:dyDescent="0.25">
      <c r="A247">
        <v>47797</v>
      </c>
      <c r="B247" s="1">
        <v>40347</v>
      </c>
      <c r="D247" s="7">
        <f t="shared" si="18"/>
        <v>2010</v>
      </c>
      <c r="E247" s="18" t="str">
        <f t="shared" si="19"/>
        <v>06 - June</v>
      </c>
      <c r="F247" s="7">
        <f t="shared" si="15"/>
        <v>1</v>
      </c>
      <c r="G247" s="7">
        <f t="shared" si="16"/>
        <v>1</v>
      </c>
      <c r="H247" s="11">
        <f t="shared" ca="1" si="17"/>
        <v>2.6794520547945204</v>
      </c>
    </row>
    <row r="248" spans="1:8" x14ac:dyDescent="0.25">
      <c r="A248">
        <v>38672</v>
      </c>
      <c r="B248" s="1">
        <v>40002</v>
      </c>
      <c r="D248" s="7">
        <f t="shared" si="18"/>
        <v>2009</v>
      </c>
      <c r="E248" s="18" t="str">
        <f t="shared" si="19"/>
        <v>07 - July</v>
      </c>
      <c r="F248" s="7">
        <f t="shared" si="15"/>
        <v>1</v>
      </c>
      <c r="G248" s="7">
        <f t="shared" si="16"/>
        <v>1</v>
      </c>
      <c r="H248" s="11">
        <f t="shared" ca="1" si="17"/>
        <v>3.6246575342465754</v>
      </c>
    </row>
    <row r="249" spans="1:8" x14ac:dyDescent="0.25">
      <c r="A249">
        <v>38881</v>
      </c>
      <c r="B249" s="1">
        <v>40002</v>
      </c>
      <c r="D249" s="7">
        <f t="shared" si="18"/>
        <v>2009</v>
      </c>
      <c r="E249" s="18" t="str">
        <f t="shared" si="19"/>
        <v>07 - July</v>
      </c>
      <c r="F249" s="7">
        <f t="shared" si="15"/>
        <v>1</v>
      </c>
      <c r="G249" s="7">
        <f t="shared" si="16"/>
        <v>1</v>
      </c>
      <c r="H249" s="11">
        <f t="shared" ca="1" si="17"/>
        <v>3.6246575342465754</v>
      </c>
    </row>
    <row r="250" spans="1:8" x14ac:dyDescent="0.25">
      <c r="A250">
        <v>42970</v>
      </c>
      <c r="B250" s="1">
        <v>40303</v>
      </c>
      <c r="D250" s="7">
        <f t="shared" si="18"/>
        <v>2010</v>
      </c>
      <c r="E250" s="18" t="str">
        <f t="shared" si="19"/>
        <v>05 - May</v>
      </c>
      <c r="F250" s="7">
        <f t="shared" si="15"/>
        <v>1</v>
      </c>
      <c r="G250" s="7">
        <f t="shared" si="16"/>
        <v>1</v>
      </c>
      <c r="H250" s="11">
        <f t="shared" ca="1" si="17"/>
        <v>2.8</v>
      </c>
    </row>
    <row r="251" spans="1:8" x14ac:dyDescent="0.25">
      <c r="A251">
        <v>44936</v>
      </c>
      <c r="B251" s="1">
        <v>40303</v>
      </c>
      <c r="D251" s="7">
        <f t="shared" si="18"/>
        <v>2010</v>
      </c>
      <c r="E251" s="18" t="str">
        <f t="shared" si="19"/>
        <v>05 - May</v>
      </c>
      <c r="F251" s="7">
        <f t="shared" si="15"/>
        <v>1</v>
      </c>
      <c r="G251" s="7">
        <f t="shared" si="16"/>
        <v>1</v>
      </c>
      <c r="H251" s="11">
        <f t="shared" ca="1" si="17"/>
        <v>2.8</v>
      </c>
    </row>
    <row r="252" spans="1:8" x14ac:dyDescent="0.25">
      <c r="A252">
        <v>42462</v>
      </c>
      <c r="B252" s="1">
        <v>40375</v>
      </c>
      <c r="D252" s="7">
        <f t="shared" si="18"/>
        <v>2010</v>
      </c>
      <c r="E252" s="18" t="str">
        <f t="shared" si="19"/>
        <v>07 - July</v>
      </c>
      <c r="F252" s="7">
        <f t="shared" si="15"/>
        <v>1</v>
      </c>
      <c r="G252" s="7">
        <f t="shared" si="16"/>
        <v>1</v>
      </c>
      <c r="H252" s="11">
        <f t="shared" ca="1" si="17"/>
        <v>2.6027397260273974</v>
      </c>
    </row>
    <row r="253" spans="1:8" x14ac:dyDescent="0.25">
      <c r="A253">
        <v>42593</v>
      </c>
      <c r="B253" s="1">
        <v>40303</v>
      </c>
      <c r="D253" s="7">
        <f t="shared" si="18"/>
        <v>2010</v>
      </c>
      <c r="E253" s="18" t="str">
        <f t="shared" si="19"/>
        <v>05 - May</v>
      </c>
      <c r="F253" s="7">
        <f t="shared" si="15"/>
        <v>1</v>
      </c>
      <c r="G253" s="7">
        <f t="shared" si="16"/>
        <v>1</v>
      </c>
      <c r="H253" s="11">
        <f t="shared" ca="1" si="17"/>
        <v>2.8</v>
      </c>
    </row>
    <row r="254" spans="1:8" x14ac:dyDescent="0.25">
      <c r="A254">
        <v>43422</v>
      </c>
      <c r="B254" s="1">
        <v>40212</v>
      </c>
      <c r="D254" s="7">
        <f t="shared" si="18"/>
        <v>2010</v>
      </c>
      <c r="E254" s="18" t="str">
        <f t="shared" si="19"/>
        <v>02 - February</v>
      </c>
      <c r="F254" s="7">
        <f t="shared" si="15"/>
        <v>1</v>
      </c>
      <c r="G254" s="7">
        <f t="shared" si="16"/>
        <v>1</v>
      </c>
      <c r="H254" s="11">
        <f t="shared" ca="1" si="17"/>
        <v>3.0493150684931507</v>
      </c>
    </row>
    <row r="255" spans="1:8" x14ac:dyDescent="0.25">
      <c r="A255">
        <v>43587</v>
      </c>
      <c r="B255" s="1">
        <v>40352</v>
      </c>
      <c r="D255" s="7">
        <f t="shared" si="18"/>
        <v>2010</v>
      </c>
      <c r="E255" s="18" t="str">
        <f t="shared" si="19"/>
        <v>06 - June</v>
      </c>
      <c r="F255" s="7">
        <f t="shared" si="15"/>
        <v>1</v>
      </c>
      <c r="G255" s="7">
        <f t="shared" si="16"/>
        <v>1</v>
      </c>
      <c r="H255" s="11">
        <f t="shared" ca="1" si="17"/>
        <v>2.6657534246575341</v>
      </c>
    </row>
    <row r="256" spans="1:8" x14ac:dyDescent="0.25">
      <c r="A256">
        <v>47405</v>
      </c>
      <c r="B256" s="1">
        <v>40380</v>
      </c>
      <c r="D256" s="7">
        <f t="shared" si="18"/>
        <v>2010</v>
      </c>
      <c r="E256" s="18" t="str">
        <f t="shared" si="19"/>
        <v>07 - July</v>
      </c>
      <c r="F256" s="7">
        <f t="shared" si="15"/>
        <v>1</v>
      </c>
      <c r="G256" s="7">
        <f t="shared" si="16"/>
        <v>1</v>
      </c>
      <c r="H256" s="11">
        <f t="shared" ca="1" si="17"/>
        <v>2.5890410958904111</v>
      </c>
    </row>
    <row r="257" spans="1:8" x14ac:dyDescent="0.25">
      <c r="A257">
        <v>47425</v>
      </c>
      <c r="B257" s="1">
        <v>40359</v>
      </c>
      <c r="D257" s="7">
        <f t="shared" si="18"/>
        <v>2010</v>
      </c>
      <c r="E257" s="18" t="str">
        <f t="shared" si="19"/>
        <v>06 - June</v>
      </c>
      <c r="F257" s="7">
        <f t="shared" si="15"/>
        <v>1</v>
      </c>
      <c r="G257" s="7">
        <f t="shared" si="16"/>
        <v>1</v>
      </c>
      <c r="H257" s="11">
        <f t="shared" ca="1" si="17"/>
        <v>2.6465753424657534</v>
      </c>
    </row>
    <row r="258" spans="1:8" x14ac:dyDescent="0.25">
      <c r="A258">
        <v>47821</v>
      </c>
      <c r="B258" s="1">
        <v>40380</v>
      </c>
      <c r="D258" s="7">
        <f t="shared" si="18"/>
        <v>2010</v>
      </c>
      <c r="E258" s="18" t="str">
        <f t="shared" si="19"/>
        <v>07 - July</v>
      </c>
      <c r="F258" s="7">
        <f t="shared" ref="F258:F321" si="20">IF(B258="",0,1)</f>
        <v>1</v>
      </c>
      <c r="G258" s="7">
        <f t="shared" ref="G258:G321" si="21">IF(C258="",1,0)</f>
        <v>1</v>
      </c>
      <c r="H258" s="11">
        <f t="shared" ref="H258:H321" ca="1" si="22">IF(B258 = "","",(IF(C258 = "",TODAY(),C258)-B258)/365)</f>
        <v>2.5890410958904111</v>
      </c>
    </row>
    <row r="259" spans="1:8" x14ac:dyDescent="0.25">
      <c r="A259">
        <v>49973</v>
      </c>
      <c r="B259" s="1">
        <v>40410</v>
      </c>
      <c r="D259" s="7">
        <f t="shared" ref="D259:D322" si="23">YEAR(B259-0)</f>
        <v>2010</v>
      </c>
      <c r="E259" s="18" t="str">
        <f t="shared" ref="E259:E322" si="24">CONCATENATE(REPT(0,2-LEN(MONTH(B259-0))), MONTH(B259-0)," - ",TEXT(B259,"mmmm"))</f>
        <v>08 - August</v>
      </c>
      <c r="F259" s="7">
        <f t="shared" si="20"/>
        <v>1</v>
      </c>
      <c r="G259" s="7">
        <f t="shared" si="21"/>
        <v>1</v>
      </c>
      <c r="H259" s="11">
        <f t="shared" ca="1" si="22"/>
        <v>2.506849315068493</v>
      </c>
    </row>
    <row r="260" spans="1:8" x14ac:dyDescent="0.25">
      <c r="A260">
        <v>52076</v>
      </c>
      <c r="B260" s="1">
        <v>40506</v>
      </c>
      <c r="D260" s="7">
        <f t="shared" si="23"/>
        <v>2010</v>
      </c>
      <c r="E260" s="18" t="str">
        <f t="shared" si="24"/>
        <v>11 - November</v>
      </c>
      <c r="F260" s="7">
        <f t="shared" si="20"/>
        <v>1</v>
      </c>
      <c r="G260" s="7">
        <f t="shared" si="21"/>
        <v>1</v>
      </c>
      <c r="H260" s="11">
        <f t="shared" ca="1" si="22"/>
        <v>2.2438356164383562</v>
      </c>
    </row>
    <row r="261" spans="1:8" x14ac:dyDescent="0.25">
      <c r="A261">
        <v>70690</v>
      </c>
      <c r="B261" s="1">
        <v>41148.677083333336</v>
      </c>
      <c r="D261" s="7">
        <f t="shared" si="23"/>
        <v>2012</v>
      </c>
      <c r="E261" s="18" t="str">
        <f t="shared" si="24"/>
        <v>08 - August</v>
      </c>
      <c r="F261" s="7">
        <f t="shared" si="20"/>
        <v>1</v>
      </c>
      <c r="G261" s="7">
        <f t="shared" si="21"/>
        <v>1</v>
      </c>
      <c r="H261" s="11">
        <f t="shared" ca="1" si="22"/>
        <v>0.4830764840182582</v>
      </c>
    </row>
    <row r="262" spans="1:8" x14ac:dyDescent="0.25">
      <c r="A262">
        <v>50377</v>
      </c>
      <c r="B262" s="1">
        <v>41101.67083333333</v>
      </c>
      <c r="D262" s="7">
        <f t="shared" si="23"/>
        <v>2012</v>
      </c>
      <c r="E262" s="18" t="str">
        <f t="shared" si="24"/>
        <v>07 - July</v>
      </c>
      <c r="F262" s="7">
        <f t="shared" si="20"/>
        <v>1</v>
      </c>
      <c r="G262" s="7">
        <f t="shared" si="21"/>
        <v>1</v>
      </c>
      <c r="H262" s="11">
        <f t="shared" ca="1" si="22"/>
        <v>0.61186073059361656</v>
      </c>
    </row>
    <row r="263" spans="1:8" x14ac:dyDescent="0.25">
      <c r="A263">
        <v>62222</v>
      </c>
      <c r="B263" s="1">
        <v>41323.663194444445</v>
      </c>
      <c r="D263" s="7">
        <f t="shared" si="23"/>
        <v>2013</v>
      </c>
      <c r="E263" s="18" t="str">
        <f t="shared" si="24"/>
        <v>02 - February</v>
      </c>
      <c r="F263" s="7">
        <f t="shared" si="20"/>
        <v>1</v>
      </c>
      <c r="G263" s="7">
        <f t="shared" si="21"/>
        <v>1</v>
      </c>
      <c r="H263" s="11">
        <f t="shared" ca="1" si="22"/>
        <v>3.6624809741225947E-3</v>
      </c>
    </row>
    <row r="264" spans="1:8" x14ac:dyDescent="0.25">
      <c r="A264">
        <v>67207</v>
      </c>
      <c r="B264" s="1">
        <v>41067.619444444441</v>
      </c>
      <c r="D264" s="7">
        <f t="shared" si="23"/>
        <v>2012</v>
      </c>
      <c r="E264" s="18" t="str">
        <f t="shared" si="24"/>
        <v>06 - June</v>
      </c>
      <c r="F264" s="7">
        <f t="shared" si="20"/>
        <v>1</v>
      </c>
      <c r="G264" s="7">
        <f t="shared" si="21"/>
        <v>1</v>
      </c>
      <c r="H264" s="11">
        <f t="shared" ca="1" si="22"/>
        <v>0.70515220700153181</v>
      </c>
    </row>
    <row r="265" spans="1:8" x14ac:dyDescent="0.25">
      <c r="A265">
        <v>69548</v>
      </c>
      <c r="B265" s="1">
        <v>41169.593055555553</v>
      </c>
      <c r="D265" s="7">
        <f t="shared" si="23"/>
        <v>2012</v>
      </c>
      <c r="E265" s="18" t="str">
        <f t="shared" si="24"/>
        <v>09 - September</v>
      </c>
      <c r="F265" s="7">
        <f t="shared" si="20"/>
        <v>1</v>
      </c>
      <c r="G265" s="7">
        <f t="shared" si="21"/>
        <v>1</v>
      </c>
      <c r="H265" s="11">
        <f t="shared" ca="1" si="22"/>
        <v>0.42577245053273072</v>
      </c>
    </row>
    <row r="266" spans="1:8" x14ac:dyDescent="0.25">
      <c r="A266">
        <v>76560</v>
      </c>
      <c r="B266" s="1">
        <v>41324.462500000001</v>
      </c>
      <c r="D266" s="7">
        <f t="shared" si="23"/>
        <v>2013</v>
      </c>
      <c r="E266" s="18" t="str">
        <f t="shared" si="24"/>
        <v>02 - February</v>
      </c>
      <c r="F266" s="7">
        <f t="shared" si="20"/>
        <v>1</v>
      </c>
      <c r="G266" s="7">
        <f t="shared" si="21"/>
        <v>1</v>
      </c>
      <c r="H266" s="11">
        <f t="shared" ca="1" si="22"/>
        <v>1.4726027397220405E-3</v>
      </c>
    </row>
    <row r="267" spans="1:8" x14ac:dyDescent="0.25">
      <c r="A267">
        <v>39008</v>
      </c>
      <c r="B267" s="1">
        <v>41003.365277777775</v>
      </c>
      <c r="D267" s="7">
        <f t="shared" si="23"/>
        <v>2012</v>
      </c>
      <c r="E267" s="18" t="str">
        <f t="shared" si="24"/>
        <v>04 - April</v>
      </c>
      <c r="F267" s="7">
        <f t="shared" si="20"/>
        <v>1</v>
      </c>
      <c r="G267" s="7">
        <f t="shared" si="21"/>
        <v>1</v>
      </c>
      <c r="H267" s="11">
        <f t="shared" ca="1" si="22"/>
        <v>0.88119101978691727</v>
      </c>
    </row>
    <row r="268" spans="1:8" x14ac:dyDescent="0.25">
      <c r="A268">
        <v>53803</v>
      </c>
      <c r="B268" s="1">
        <v>41324</v>
      </c>
      <c r="D268" s="7">
        <f t="shared" si="23"/>
        <v>2013</v>
      </c>
      <c r="E268" s="18" t="str">
        <f t="shared" si="24"/>
        <v>02 - February</v>
      </c>
      <c r="F268" s="7">
        <f t="shared" si="20"/>
        <v>1</v>
      </c>
      <c r="G268" s="7">
        <f t="shared" si="21"/>
        <v>1</v>
      </c>
      <c r="H268" s="11">
        <f t="shared" ca="1" si="22"/>
        <v>2.7397260273972603E-3</v>
      </c>
    </row>
    <row r="269" spans="1:8" x14ac:dyDescent="0.25">
      <c r="A269">
        <v>74821</v>
      </c>
      <c r="B269" s="1">
        <v>41324</v>
      </c>
      <c r="D269" s="7">
        <f t="shared" si="23"/>
        <v>2013</v>
      </c>
      <c r="E269" s="18" t="str">
        <f t="shared" si="24"/>
        <v>02 - February</v>
      </c>
      <c r="F269" s="7">
        <f t="shared" si="20"/>
        <v>1</v>
      </c>
      <c r="G269" s="7">
        <f t="shared" si="21"/>
        <v>1</v>
      </c>
      <c r="H269" s="11">
        <f t="shared" ca="1" si="22"/>
        <v>2.7397260273972603E-3</v>
      </c>
    </row>
    <row r="270" spans="1:8" x14ac:dyDescent="0.25">
      <c r="A270">
        <v>76263</v>
      </c>
      <c r="B270" s="1">
        <v>41324</v>
      </c>
      <c r="D270" s="7">
        <f t="shared" si="23"/>
        <v>2013</v>
      </c>
      <c r="E270" s="18" t="str">
        <f t="shared" si="24"/>
        <v>02 - February</v>
      </c>
      <c r="F270" s="7">
        <f t="shared" si="20"/>
        <v>1</v>
      </c>
      <c r="G270" s="7">
        <f t="shared" si="21"/>
        <v>1</v>
      </c>
      <c r="H270" s="11">
        <f t="shared" ca="1" si="22"/>
        <v>2.7397260273972603E-3</v>
      </c>
    </row>
    <row r="271" spans="1:8" x14ac:dyDescent="0.25">
      <c r="A271">
        <v>75362</v>
      </c>
      <c r="B271" s="1">
        <v>41324</v>
      </c>
      <c r="D271" s="7">
        <f t="shared" si="23"/>
        <v>2013</v>
      </c>
      <c r="E271" s="18" t="str">
        <f t="shared" si="24"/>
        <v>02 - February</v>
      </c>
      <c r="F271" s="7">
        <f t="shared" si="20"/>
        <v>1</v>
      </c>
      <c r="G271" s="7">
        <f t="shared" si="21"/>
        <v>1</v>
      </c>
      <c r="H271" s="11">
        <f t="shared" ca="1" si="22"/>
        <v>2.7397260273972603E-3</v>
      </c>
    </row>
    <row r="272" spans="1:8" x14ac:dyDescent="0.25">
      <c r="A272">
        <v>74966</v>
      </c>
      <c r="B272" s="1">
        <v>41324</v>
      </c>
      <c r="D272" s="7">
        <f t="shared" si="23"/>
        <v>2013</v>
      </c>
      <c r="E272" s="18" t="str">
        <f t="shared" si="24"/>
        <v>02 - February</v>
      </c>
      <c r="F272" s="7">
        <f t="shared" si="20"/>
        <v>1</v>
      </c>
      <c r="G272" s="7">
        <f t="shared" si="21"/>
        <v>1</v>
      </c>
      <c r="H272" s="11">
        <f t="shared" ca="1" si="22"/>
        <v>2.7397260273972603E-3</v>
      </c>
    </row>
    <row r="273" spans="1:8" x14ac:dyDescent="0.25">
      <c r="A273">
        <v>75804</v>
      </c>
      <c r="B273" s="1">
        <v>41297.708333333336</v>
      </c>
      <c r="D273" s="7">
        <f t="shared" si="23"/>
        <v>2013</v>
      </c>
      <c r="E273" s="18" t="str">
        <f t="shared" si="24"/>
        <v>01 - January</v>
      </c>
      <c r="F273" s="7">
        <f t="shared" si="20"/>
        <v>1</v>
      </c>
      <c r="G273" s="7">
        <f t="shared" si="21"/>
        <v>1</v>
      </c>
      <c r="H273" s="11">
        <f t="shared" ca="1" si="22"/>
        <v>7.477168949771025E-2</v>
      </c>
    </row>
    <row r="274" spans="1:8" x14ac:dyDescent="0.25">
      <c r="A274">
        <v>31499</v>
      </c>
      <c r="B274" s="1">
        <v>39828</v>
      </c>
      <c r="D274" s="7">
        <f t="shared" si="23"/>
        <v>2009</v>
      </c>
      <c r="E274" s="18" t="str">
        <f t="shared" si="24"/>
        <v>01 - January</v>
      </c>
      <c r="F274" s="7">
        <f t="shared" si="20"/>
        <v>1</v>
      </c>
      <c r="G274" s="7">
        <f t="shared" si="21"/>
        <v>1</v>
      </c>
      <c r="H274" s="11">
        <f t="shared" ca="1" si="22"/>
        <v>4.1013698630136988</v>
      </c>
    </row>
    <row r="275" spans="1:8" x14ac:dyDescent="0.25">
      <c r="A275">
        <v>35180</v>
      </c>
      <c r="B275" s="1">
        <v>39840</v>
      </c>
      <c r="D275" s="7">
        <f t="shared" si="23"/>
        <v>2009</v>
      </c>
      <c r="E275" s="18" t="str">
        <f t="shared" si="24"/>
        <v>01 - January</v>
      </c>
      <c r="F275" s="7">
        <f t="shared" si="20"/>
        <v>1</v>
      </c>
      <c r="G275" s="7">
        <f t="shared" si="21"/>
        <v>1</v>
      </c>
      <c r="H275" s="11">
        <f t="shared" ca="1" si="22"/>
        <v>4.0684931506849313</v>
      </c>
    </row>
    <row r="276" spans="1:8" x14ac:dyDescent="0.25">
      <c r="A276">
        <v>35292</v>
      </c>
      <c r="B276" s="1">
        <v>40017</v>
      </c>
      <c r="D276" s="7">
        <f t="shared" si="23"/>
        <v>2009</v>
      </c>
      <c r="E276" s="18" t="str">
        <f t="shared" si="24"/>
        <v>07 - July</v>
      </c>
      <c r="F276" s="7">
        <f t="shared" si="20"/>
        <v>1</v>
      </c>
      <c r="G276" s="7">
        <f t="shared" si="21"/>
        <v>1</v>
      </c>
      <c r="H276" s="11">
        <f t="shared" ca="1" si="22"/>
        <v>3.5835616438356164</v>
      </c>
    </row>
    <row r="277" spans="1:8" x14ac:dyDescent="0.25">
      <c r="A277">
        <v>36304</v>
      </c>
      <c r="B277" s="1">
        <v>39868</v>
      </c>
      <c r="D277" s="7">
        <f t="shared" si="23"/>
        <v>2009</v>
      </c>
      <c r="E277" s="18" t="str">
        <f t="shared" si="24"/>
        <v>02 - February</v>
      </c>
      <c r="F277" s="7">
        <f t="shared" si="20"/>
        <v>1</v>
      </c>
      <c r="G277" s="7">
        <f t="shared" si="21"/>
        <v>1</v>
      </c>
      <c r="H277" s="11">
        <f t="shared" ca="1" si="22"/>
        <v>3.9917808219178084</v>
      </c>
    </row>
    <row r="278" spans="1:8" x14ac:dyDescent="0.25">
      <c r="A278">
        <v>36406</v>
      </c>
      <c r="B278" s="1">
        <v>39917</v>
      </c>
      <c r="D278" s="7">
        <f t="shared" si="23"/>
        <v>2009</v>
      </c>
      <c r="E278" s="18" t="str">
        <f t="shared" si="24"/>
        <v>04 - April</v>
      </c>
      <c r="F278" s="7">
        <f t="shared" si="20"/>
        <v>1</v>
      </c>
      <c r="G278" s="7">
        <f t="shared" si="21"/>
        <v>1</v>
      </c>
      <c r="H278" s="11">
        <f t="shared" ca="1" si="22"/>
        <v>3.8575342465753426</v>
      </c>
    </row>
    <row r="279" spans="1:8" x14ac:dyDescent="0.25">
      <c r="A279">
        <v>30568</v>
      </c>
      <c r="B279" s="1">
        <v>39846</v>
      </c>
      <c r="D279" s="7">
        <f t="shared" si="23"/>
        <v>2009</v>
      </c>
      <c r="E279" s="18" t="str">
        <f t="shared" si="24"/>
        <v>02 - February</v>
      </c>
      <c r="F279" s="7">
        <f t="shared" si="20"/>
        <v>1</v>
      </c>
      <c r="G279" s="7">
        <f t="shared" si="21"/>
        <v>1</v>
      </c>
      <c r="H279" s="11">
        <f t="shared" ca="1" si="22"/>
        <v>4.0520547945205481</v>
      </c>
    </row>
    <row r="280" spans="1:8" x14ac:dyDescent="0.25">
      <c r="A280">
        <v>30599</v>
      </c>
      <c r="B280" s="1">
        <v>39679</v>
      </c>
      <c r="D280" s="7">
        <f t="shared" si="23"/>
        <v>2008</v>
      </c>
      <c r="E280" s="18" t="str">
        <f t="shared" si="24"/>
        <v>08 - August</v>
      </c>
      <c r="F280" s="7">
        <f t="shared" si="20"/>
        <v>1</v>
      </c>
      <c r="G280" s="7">
        <f t="shared" si="21"/>
        <v>1</v>
      </c>
      <c r="H280" s="11">
        <f t="shared" ca="1" si="22"/>
        <v>4.5095890410958903</v>
      </c>
    </row>
    <row r="281" spans="1:8" x14ac:dyDescent="0.25">
      <c r="A281">
        <v>31044</v>
      </c>
      <c r="B281" s="1">
        <v>39854</v>
      </c>
      <c r="D281" s="7">
        <f t="shared" si="23"/>
        <v>2009</v>
      </c>
      <c r="E281" s="18" t="str">
        <f t="shared" si="24"/>
        <v>02 - February</v>
      </c>
      <c r="F281" s="7">
        <f t="shared" si="20"/>
        <v>1</v>
      </c>
      <c r="G281" s="7">
        <f t="shared" si="21"/>
        <v>1</v>
      </c>
      <c r="H281" s="11">
        <f t="shared" ca="1" si="22"/>
        <v>4.0301369863013701</v>
      </c>
    </row>
    <row r="282" spans="1:8" x14ac:dyDescent="0.25">
      <c r="A282">
        <v>31053</v>
      </c>
      <c r="B282" s="1">
        <v>39720</v>
      </c>
      <c r="D282" s="7">
        <f t="shared" si="23"/>
        <v>2008</v>
      </c>
      <c r="E282" s="18" t="str">
        <f t="shared" si="24"/>
        <v>09 - September</v>
      </c>
      <c r="F282" s="7">
        <f t="shared" si="20"/>
        <v>1</v>
      </c>
      <c r="G282" s="7">
        <f t="shared" si="21"/>
        <v>1</v>
      </c>
      <c r="H282" s="11">
        <f t="shared" ca="1" si="22"/>
        <v>4.397260273972603</v>
      </c>
    </row>
    <row r="283" spans="1:8" x14ac:dyDescent="0.25">
      <c r="A283">
        <v>31062</v>
      </c>
      <c r="B283" s="1">
        <v>39670</v>
      </c>
      <c r="D283" s="7">
        <f t="shared" si="23"/>
        <v>2008</v>
      </c>
      <c r="E283" s="18" t="str">
        <f t="shared" si="24"/>
        <v>08 - August</v>
      </c>
      <c r="F283" s="7">
        <f t="shared" si="20"/>
        <v>1</v>
      </c>
      <c r="G283" s="7">
        <f t="shared" si="21"/>
        <v>1</v>
      </c>
      <c r="H283" s="11">
        <f t="shared" ca="1" si="22"/>
        <v>4.5342465753424657</v>
      </c>
    </row>
    <row r="284" spans="1:8" x14ac:dyDescent="0.25">
      <c r="A284">
        <v>32291</v>
      </c>
      <c r="B284" s="1">
        <v>39826</v>
      </c>
      <c r="D284" s="7">
        <f t="shared" si="23"/>
        <v>2009</v>
      </c>
      <c r="E284" s="18" t="str">
        <f t="shared" si="24"/>
        <v>01 - January</v>
      </c>
      <c r="F284" s="7">
        <f t="shared" si="20"/>
        <v>1</v>
      </c>
      <c r="G284" s="7">
        <f t="shared" si="21"/>
        <v>1</v>
      </c>
      <c r="H284" s="11">
        <f t="shared" ca="1" si="22"/>
        <v>4.1068493150684935</v>
      </c>
    </row>
    <row r="285" spans="1:8" x14ac:dyDescent="0.25">
      <c r="A285">
        <v>33197</v>
      </c>
      <c r="B285" s="1">
        <v>39750</v>
      </c>
      <c r="D285" s="7">
        <f t="shared" si="23"/>
        <v>2008</v>
      </c>
      <c r="E285" s="18" t="str">
        <f t="shared" si="24"/>
        <v>10 - October</v>
      </c>
      <c r="F285" s="7">
        <f t="shared" si="20"/>
        <v>1</v>
      </c>
      <c r="G285" s="7">
        <f t="shared" si="21"/>
        <v>1</v>
      </c>
      <c r="H285" s="11">
        <f t="shared" ca="1" si="22"/>
        <v>4.3150684931506849</v>
      </c>
    </row>
    <row r="286" spans="1:8" x14ac:dyDescent="0.25">
      <c r="A286">
        <v>33296</v>
      </c>
      <c r="B286" s="1">
        <v>39730</v>
      </c>
      <c r="D286" s="7">
        <f t="shared" si="23"/>
        <v>2008</v>
      </c>
      <c r="E286" s="18" t="str">
        <f t="shared" si="24"/>
        <v>10 - October</v>
      </c>
      <c r="F286" s="7">
        <f t="shared" si="20"/>
        <v>1</v>
      </c>
      <c r="G286" s="7">
        <f t="shared" si="21"/>
        <v>1</v>
      </c>
      <c r="H286" s="11">
        <f t="shared" ca="1" si="22"/>
        <v>4.3698630136986303</v>
      </c>
    </row>
    <row r="287" spans="1:8" x14ac:dyDescent="0.25">
      <c r="A287">
        <v>33322</v>
      </c>
      <c r="B287" s="1">
        <v>39898</v>
      </c>
      <c r="D287" s="7">
        <f t="shared" si="23"/>
        <v>2009</v>
      </c>
      <c r="E287" s="18" t="str">
        <f t="shared" si="24"/>
        <v>03 - March</v>
      </c>
      <c r="F287" s="7">
        <f t="shared" si="20"/>
        <v>1</v>
      </c>
      <c r="G287" s="7">
        <f t="shared" si="21"/>
        <v>1</v>
      </c>
      <c r="H287" s="11">
        <f t="shared" ca="1" si="22"/>
        <v>3.9095890410958902</v>
      </c>
    </row>
    <row r="288" spans="1:8" x14ac:dyDescent="0.25">
      <c r="A288">
        <v>35624</v>
      </c>
      <c r="B288" s="1">
        <v>39840</v>
      </c>
      <c r="D288" s="7">
        <f t="shared" si="23"/>
        <v>2009</v>
      </c>
      <c r="E288" s="18" t="str">
        <f t="shared" si="24"/>
        <v>01 - January</v>
      </c>
      <c r="F288" s="7">
        <f t="shared" si="20"/>
        <v>1</v>
      </c>
      <c r="G288" s="7">
        <f t="shared" si="21"/>
        <v>1</v>
      </c>
      <c r="H288" s="11">
        <f t="shared" ca="1" si="22"/>
        <v>4.0684931506849313</v>
      </c>
    </row>
    <row r="289" spans="1:8" x14ac:dyDescent="0.25">
      <c r="A289">
        <v>34968</v>
      </c>
      <c r="B289" s="1">
        <v>39890</v>
      </c>
      <c r="D289" s="7">
        <f t="shared" si="23"/>
        <v>2009</v>
      </c>
      <c r="E289" s="18" t="str">
        <f t="shared" si="24"/>
        <v>03 - March</v>
      </c>
      <c r="F289" s="7">
        <f t="shared" si="20"/>
        <v>1</v>
      </c>
      <c r="G289" s="7">
        <f t="shared" si="21"/>
        <v>1</v>
      </c>
      <c r="H289" s="11">
        <f t="shared" ca="1" si="22"/>
        <v>3.9315068493150687</v>
      </c>
    </row>
    <row r="290" spans="1:8" x14ac:dyDescent="0.25">
      <c r="A290">
        <v>35032</v>
      </c>
      <c r="B290" s="1">
        <v>39848</v>
      </c>
      <c r="D290" s="7">
        <f t="shared" si="23"/>
        <v>2009</v>
      </c>
      <c r="E290" s="18" t="str">
        <f t="shared" si="24"/>
        <v>02 - February</v>
      </c>
      <c r="F290" s="7">
        <f t="shared" si="20"/>
        <v>1</v>
      </c>
      <c r="G290" s="7">
        <f t="shared" si="21"/>
        <v>1</v>
      </c>
      <c r="H290" s="11">
        <f t="shared" ca="1" si="22"/>
        <v>4.0465753424657533</v>
      </c>
    </row>
    <row r="291" spans="1:8" x14ac:dyDescent="0.25">
      <c r="A291">
        <v>35844</v>
      </c>
      <c r="B291" s="1">
        <v>40035</v>
      </c>
      <c r="D291" s="7">
        <f t="shared" si="23"/>
        <v>2009</v>
      </c>
      <c r="E291" s="18" t="str">
        <f t="shared" si="24"/>
        <v>08 - August</v>
      </c>
      <c r="F291" s="7">
        <f t="shared" si="20"/>
        <v>1</v>
      </c>
      <c r="G291" s="7">
        <f t="shared" si="21"/>
        <v>1</v>
      </c>
      <c r="H291" s="11">
        <f t="shared" ca="1" si="22"/>
        <v>3.5342465753424657</v>
      </c>
    </row>
    <row r="292" spans="1:8" x14ac:dyDescent="0.25">
      <c r="A292">
        <v>35847</v>
      </c>
      <c r="B292" s="1">
        <v>40136</v>
      </c>
      <c r="D292" s="7">
        <f t="shared" si="23"/>
        <v>2009</v>
      </c>
      <c r="E292" s="18" t="str">
        <f t="shared" si="24"/>
        <v>11 - November</v>
      </c>
      <c r="F292" s="7">
        <f t="shared" si="20"/>
        <v>1</v>
      </c>
      <c r="G292" s="7">
        <f t="shared" si="21"/>
        <v>1</v>
      </c>
      <c r="H292" s="11">
        <f t="shared" ca="1" si="22"/>
        <v>3.2575342465753425</v>
      </c>
    </row>
    <row r="293" spans="1:8" x14ac:dyDescent="0.25">
      <c r="A293">
        <v>36861</v>
      </c>
      <c r="B293" s="1">
        <v>39946</v>
      </c>
      <c r="D293" s="7">
        <f t="shared" si="23"/>
        <v>2009</v>
      </c>
      <c r="E293" s="18" t="str">
        <f t="shared" si="24"/>
        <v>05 - May</v>
      </c>
      <c r="F293" s="7">
        <f t="shared" si="20"/>
        <v>1</v>
      </c>
      <c r="G293" s="7">
        <f t="shared" si="21"/>
        <v>1</v>
      </c>
      <c r="H293" s="11">
        <f t="shared" ca="1" si="22"/>
        <v>3.7780821917808218</v>
      </c>
    </row>
    <row r="294" spans="1:8" x14ac:dyDescent="0.25">
      <c r="A294">
        <v>36864</v>
      </c>
      <c r="B294" s="1">
        <v>39902</v>
      </c>
      <c r="D294" s="7">
        <f t="shared" si="23"/>
        <v>2009</v>
      </c>
      <c r="E294" s="18" t="str">
        <f t="shared" si="24"/>
        <v>03 - March</v>
      </c>
      <c r="F294" s="7">
        <f t="shared" si="20"/>
        <v>1</v>
      </c>
      <c r="G294" s="7">
        <f t="shared" si="21"/>
        <v>1</v>
      </c>
      <c r="H294" s="11">
        <f t="shared" ca="1" si="22"/>
        <v>3.8986301369863012</v>
      </c>
    </row>
    <row r="295" spans="1:8" x14ac:dyDescent="0.25">
      <c r="A295">
        <v>37046</v>
      </c>
      <c r="B295" s="1">
        <v>39917</v>
      </c>
      <c r="D295" s="7">
        <f t="shared" si="23"/>
        <v>2009</v>
      </c>
      <c r="E295" s="18" t="str">
        <f t="shared" si="24"/>
        <v>04 - April</v>
      </c>
      <c r="F295" s="7">
        <f t="shared" si="20"/>
        <v>1</v>
      </c>
      <c r="G295" s="7">
        <f t="shared" si="21"/>
        <v>1</v>
      </c>
      <c r="H295" s="11">
        <f t="shared" ca="1" si="22"/>
        <v>3.8575342465753426</v>
      </c>
    </row>
    <row r="296" spans="1:8" x14ac:dyDescent="0.25">
      <c r="A296">
        <v>39431</v>
      </c>
      <c r="B296" s="1">
        <v>40001</v>
      </c>
      <c r="D296" s="7">
        <f t="shared" si="23"/>
        <v>2009</v>
      </c>
      <c r="E296" s="18" t="str">
        <f t="shared" si="24"/>
        <v>07 - July</v>
      </c>
      <c r="F296" s="7">
        <f t="shared" si="20"/>
        <v>1</v>
      </c>
      <c r="G296" s="7">
        <f t="shared" si="21"/>
        <v>1</v>
      </c>
      <c r="H296" s="11">
        <f t="shared" ca="1" si="22"/>
        <v>3.6273972602739728</v>
      </c>
    </row>
    <row r="297" spans="1:8" x14ac:dyDescent="0.25">
      <c r="A297">
        <v>39503</v>
      </c>
      <c r="B297" s="1">
        <v>39974</v>
      </c>
      <c r="D297" s="7">
        <f t="shared" si="23"/>
        <v>2009</v>
      </c>
      <c r="E297" s="18" t="str">
        <f t="shared" si="24"/>
        <v>06 - June</v>
      </c>
      <c r="F297" s="7">
        <f t="shared" si="20"/>
        <v>1</v>
      </c>
      <c r="G297" s="7">
        <f t="shared" si="21"/>
        <v>1</v>
      </c>
      <c r="H297" s="11">
        <f t="shared" ca="1" si="22"/>
        <v>3.7013698630136984</v>
      </c>
    </row>
    <row r="298" spans="1:8" x14ac:dyDescent="0.25">
      <c r="A298">
        <v>40541</v>
      </c>
      <c r="B298" s="1">
        <v>40094</v>
      </c>
      <c r="D298" s="7">
        <f t="shared" si="23"/>
        <v>2009</v>
      </c>
      <c r="E298" s="18" t="str">
        <f t="shared" si="24"/>
        <v>10 - October</v>
      </c>
      <c r="F298" s="7">
        <f t="shared" si="20"/>
        <v>1</v>
      </c>
      <c r="G298" s="7">
        <f t="shared" si="21"/>
        <v>1</v>
      </c>
      <c r="H298" s="11">
        <f t="shared" ca="1" si="22"/>
        <v>3.3726027397260272</v>
      </c>
    </row>
    <row r="299" spans="1:8" x14ac:dyDescent="0.25">
      <c r="A299">
        <v>40545</v>
      </c>
      <c r="B299" s="1">
        <v>40063</v>
      </c>
      <c r="D299" s="7">
        <f t="shared" si="23"/>
        <v>2009</v>
      </c>
      <c r="E299" s="18" t="str">
        <f t="shared" si="24"/>
        <v>09 - September</v>
      </c>
      <c r="F299" s="7">
        <f t="shared" si="20"/>
        <v>1</v>
      </c>
      <c r="G299" s="7">
        <f t="shared" si="21"/>
        <v>1</v>
      </c>
      <c r="H299" s="11">
        <f t="shared" ca="1" si="22"/>
        <v>3.4575342465753423</v>
      </c>
    </row>
    <row r="300" spans="1:8" x14ac:dyDescent="0.25">
      <c r="A300">
        <v>32782</v>
      </c>
      <c r="B300" s="1">
        <v>39854</v>
      </c>
      <c r="D300" s="7">
        <f t="shared" si="23"/>
        <v>2009</v>
      </c>
      <c r="E300" s="18" t="str">
        <f t="shared" si="24"/>
        <v>02 - February</v>
      </c>
      <c r="F300" s="7">
        <f t="shared" si="20"/>
        <v>1</v>
      </c>
      <c r="G300" s="7">
        <f t="shared" si="21"/>
        <v>1</v>
      </c>
      <c r="H300" s="11">
        <f t="shared" ca="1" si="22"/>
        <v>4.0301369863013701</v>
      </c>
    </row>
    <row r="301" spans="1:8" x14ac:dyDescent="0.25">
      <c r="A301">
        <v>37122</v>
      </c>
      <c r="B301" s="1">
        <v>39917</v>
      </c>
      <c r="D301" s="7">
        <f t="shared" si="23"/>
        <v>2009</v>
      </c>
      <c r="E301" s="18" t="str">
        <f t="shared" si="24"/>
        <v>04 - April</v>
      </c>
      <c r="F301" s="7">
        <f t="shared" si="20"/>
        <v>1</v>
      </c>
      <c r="G301" s="7">
        <f t="shared" si="21"/>
        <v>1</v>
      </c>
      <c r="H301" s="11">
        <f t="shared" ca="1" si="22"/>
        <v>3.8575342465753426</v>
      </c>
    </row>
    <row r="302" spans="1:8" x14ac:dyDescent="0.25">
      <c r="A302">
        <v>39256</v>
      </c>
      <c r="B302" s="1">
        <v>40003</v>
      </c>
      <c r="D302" s="7">
        <f t="shared" si="23"/>
        <v>2009</v>
      </c>
      <c r="E302" s="18" t="str">
        <f t="shared" si="24"/>
        <v>07 - July</v>
      </c>
      <c r="F302" s="7">
        <f t="shared" si="20"/>
        <v>1</v>
      </c>
      <c r="G302" s="7">
        <f t="shared" si="21"/>
        <v>1</v>
      </c>
      <c r="H302" s="11">
        <f t="shared" ca="1" si="22"/>
        <v>3.6219178082191781</v>
      </c>
    </row>
    <row r="303" spans="1:8" x14ac:dyDescent="0.25">
      <c r="A303">
        <v>39258</v>
      </c>
      <c r="B303" s="1">
        <v>40002</v>
      </c>
      <c r="D303" s="7">
        <f t="shared" si="23"/>
        <v>2009</v>
      </c>
      <c r="E303" s="18" t="str">
        <f t="shared" si="24"/>
        <v>07 - July</v>
      </c>
      <c r="F303" s="7">
        <f t="shared" si="20"/>
        <v>1</v>
      </c>
      <c r="G303" s="7">
        <f t="shared" si="21"/>
        <v>1</v>
      </c>
      <c r="H303" s="11">
        <f t="shared" ca="1" si="22"/>
        <v>3.6246575342465754</v>
      </c>
    </row>
    <row r="304" spans="1:8" x14ac:dyDescent="0.25">
      <c r="A304">
        <v>40334</v>
      </c>
      <c r="B304" s="1">
        <v>40094</v>
      </c>
      <c r="D304" s="7">
        <f t="shared" si="23"/>
        <v>2009</v>
      </c>
      <c r="E304" s="18" t="str">
        <f t="shared" si="24"/>
        <v>10 - October</v>
      </c>
      <c r="F304" s="7">
        <f t="shared" si="20"/>
        <v>1</v>
      </c>
      <c r="G304" s="7">
        <f t="shared" si="21"/>
        <v>1</v>
      </c>
      <c r="H304" s="11">
        <f t="shared" ca="1" si="22"/>
        <v>3.3726027397260272</v>
      </c>
    </row>
    <row r="305" spans="1:8" x14ac:dyDescent="0.25">
      <c r="A305">
        <v>41304</v>
      </c>
      <c r="B305" s="1">
        <v>40059</v>
      </c>
      <c r="D305" s="7">
        <f t="shared" si="23"/>
        <v>2009</v>
      </c>
      <c r="E305" s="18" t="str">
        <f t="shared" si="24"/>
        <v>09 - September</v>
      </c>
      <c r="F305" s="7">
        <f t="shared" si="20"/>
        <v>1</v>
      </c>
      <c r="G305" s="7">
        <f t="shared" si="21"/>
        <v>1</v>
      </c>
      <c r="H305" s="11">
        <f t="shared" ca="1" si="22"/>
        <v>3.4684931506849317</v>
      </c>
    </row>
    <row r="306" spans="1:8" x14ac:dyDescent="0.25">
      <c r="A306">
        <v>42330</v>
      </c>
      <c r="B306" s="1">
        <v>40246</v>
      </c>
      <c r="D306" s="7">
        <f t="shared" si="23"/>
        <v>2010</v>
      </c>
      <c r="E306" s="18" t="str">
        <f t="shared" si="24"/>
        <v>03 - March</v>
      </c>
      <c r="F306" s="7">
        <f t="shared" si="20"/>
        <v>1</v>
      </c>
      <c r="G306" s="7">
        <f t="shared" si="21"/>
        <v>1</v>
      </c>
      <c r="H306" s="11">
        <f t="shared" ca="1" si="22"/>
        <v>2.956164383561644</v>
      </c>
    </row>
    <row r="307" spans="1:8" x14ac:dyDescent="0.25">
      <c r="A307">
        <v>38385</v>
      </c>
      <c r="B307" s="1">
        <v>39981</v>
      </c>
      <c r="D307" s="7">
        <f t="shared" si="23"/>
        <v>2009</v>
      </c>
      <c r="E307" s="18" t="str">
        <f t="shared" si="24"/>
        <v>06 - June</v>
      </c>
      <c r="F307" s="7">
        <f t="shared" si="20"/>
        <v>1</v>
      </c>
      <c r="G307" s="7">
        <f t="shared" si="21"/>
        <v>1</v>
      </c>
      <c r="H307" s="11">
        <f t="shared" ca="1" si="22"/>
        <v>3.6821917808219178</v>
      </c>
    </row>
    <row r="308" spans="1:8" x14ac:dyDescent="0.25">
      <c r="A308">
        <v>39050</v>
      </c>
      <c r="B308" s="1">
        <v>39981</v>
      </c>
      <c r="D308" s="7">
        <f t="shared" si="23"/>
        <v>2009</v>
      </c>
      <c r="E308" s="18" t="str">
        <f t="shared" si="24"/>
        <v>06 - June</v>
      </c>
      <c r="F308" s="7">
        <f t="shared" si="20"/>
        <v>1</v>
      </c>
      <c r="G308" s="7">
        <f t="shared" si="21"/>
        <v>1</v>
      </c>
      <c r="H308" s="11">
        <f t="shared" ca="1" si="22"/>
        <v>3.6821917808219178</v>
      </c>
    </row>
    <row r="309" spans="1:8" x14ac:dyDescent="0.25">
      <c r="A309">
        <v>39060</v>
      </c>
      <c r="B309" s="1">
        <v>39978</v>
      </c>
      <c r="D309" s="7">
        <f t="shared" si="23"/>
        <v>2009</v>
      </c>
      <c r="E309" s="18" t="str">
        <f t="shared" si="24"/>
        <v>06 - June</v>
      </c>
      <c r="F309" s="7">
        <f t="shared" si="20"/>
        <v>1</v>
      </c>
      <c r="G309" s="7">
        <f t="shared" si="21"/>
        <v>1</v>
      </c>
      <c r="H309" s="11">
        <f t="shared" ca="1" si="22"/>
        <v>3.6904109589041094</v>
      </c>
    </row>
    <row r="310" spans="1:8" x14ac:dyDescent="0.25">
      <c r="A310">
        <v>39831</v>
      </c>
      <c r="B310" s="1">
        <v>39986</v>
      </c>
      <c r="D310" s="7">
        <f t="shared" si="23"/>
        <v>2009</v>
      </c>
      <c r="E310" s="18" t="str">
        <f t="shared" si="24"/>
        <v>06 - June</v>
      </c>
      <c r="F310" s="7">
        <f t="shared" si="20"/>
        <v>1</v>
      </c>
      <c r="G310" s="7">
        <f t="shared" si="21"/>
        <v>1</v>
      </c>
      <c r="H310" s="11">
        <f t="shared" ca="1" si="22"/>
        <v>3.6684931506849314</v>
      </c>
    </row>
    <row r="311" spans="1:8" x14ac:dyDescent="0.25">
      <c r="A311">
        <v>39898</v>
      </c>
      <c r="B311" s="1">
        <v>40107</v>
      </c>
      <c r="D311" s="7">
        <f t="shared" si="23"/>
        <v>2009</v>
      </c>
      <c r="E311" s="18" t="str">
        <f t="shared" si="24"/>
        <v>10 - October</v>
      </c>
      <c r="F311" s="7">
        <f t="shared" si="20"/>
        <v>1</v>
      </c>
      <c r="G311" s="7">
        <f t="shared" si="21"/>
        <v>1</v>
      </c>
      <c r="H311" s="11">
        <f t="shared" ca="1" si="22"/>
        <v>3.3369863013698629</v>
      </c>
    </row>
    <row r="312" spans="1:8" x14ac:dyDescent="0.25">
      <c r="A312">
        <v>41772</v>
      </c>
      <c r="B312" s="1">
        <v>40072</v>
      </c>
      <c r="D312" s="7">
        <f t="shared" si="23"/>
        <v>2009</v>
      </c>
      <c r="E312" s="18" t="str">
        <f t="shared" si="24"/>
        <v>09 - September</v>
      </c>
      <c r="F312" s="7">
        <f t="shared" si="20"/>
        <v>1</v>
      </c>
      <c r="G312" s="7">
        <f t="shared" si="21"/>
        <v>1</v>
      </c>
      <c r="H312" s="11">
        <f t="shared" ca="1" si="22"/>
        <v>3.4328767123287673</v>
      </c>
    </row>
    <row r="313" spans="1:8" x14ac:dyDescent="0.25">
      <c r="A313">
        <v>38738</v>
      </c>
      <c r="B313" s="1">
        <v>40156</v>
      </c>
      <c r="D313" s="7">
        <f t="shared" si="23"/>
        <v>2009</v>
      </c>
      <c r="E313" s="18" t="str">
        <f t="shared" si="24"/>
        <v>12 - December</v>
      </c>
      <c r="F313" s="7">
        <f t="shared" si="20"/>
        <v>1</v>
      </c>
      <c r="G313" s="7">
        <f t="shared" si="21"/>
        <v>1</v>
      </c>
      <c r="H313" s="11">
        <f t="shared" ca="1" si="22"/>
        <v>3.2027397260273971</v>
      </c>
    </row>
    <row r="314" spans="1:8" x14ac:dyDescent="0.25">
      <c r="A314">
        <v>40091</v>
      </c>
      <c r="B314" s="1">
        <v>40009</v>
      </c>
      <c r="D314" s="7">
        <f t="shared" si="23"/>
        <v>2009</v>
      </c>
      <c r="E314" s="18" t="str">
        <f t="shared" si="24"/>
        <v>07 - July</v>
      </c>
      <c r="F314" s="7">
        <f t="shared" si="20"/>
        <v>1</v>
      </c>
      <c r="G314" s="7">
        <f t="shared" si="21"/>
        <v>1</v>
      </c>
      <c r="H314" s="11">
        <f t="shared" ca="1" si="22"/>
        <v>3.6054794520547944</v>
      </c>
    </row>
    <row r="315" spans="1:8" x14ac:dyDescent="0.25">
      <c r="A315">
        <v>41051</v>
      </c>
      <c r="B315" s="1">
        <v>40051</v>
      </c>
      <c r="D315" s="7">
        <f t="shared" si="23"/>
        <v>2009</v>
      </c>
      <c r="E315" s="18" t="str">
        <f t="shared" si="24"/>
        <v>08 - August</v>
      </c>
      <c r="F315" s="7">
        <f t="shared" si="20"/>
        <v>1</v>
      </c>
      <c r="G315" s="7">
        <f t="shared" si="21"/>
        <v>1</v>
      </c>
      <c r="H315" s="11">
        <f t="shared" ca="1" si="22"/>
        <v>3.4904109589041097</v>
      </c>
    </row>
    <row r="316" spans="1:8" x14ac:dyDescent="0.25">
      <c r="A316">
        <v>42073</v>
      </c>
      <c r="B316" s="1">
        <v>40094</v>
      </c>
      <c r="D316" s="7">
        <f t="shared" si="23"/>
        <v>2009</v>
      </c>
      <c r="E316" s="18" t="str">
        <f t="shared" si="24"/>
        <v>10 - October</v>
      </c>
      <c r="F316" s="7">
        <f t="shared" si="20"/>
        <v>1</v>
      </c>
      <c r="G316" s="7">
        <f t="shared" si="21"/>
        <v>1</v>
      </c>
      <c r="H316" s="11">
        <f t="shared" ca="1" si="22"/>
        <v>3.3726027397260272</v>
      </c>
    </row>
    <row r="317" spans="1:8" x14ac:dyDescent="0.25">
      <c r="A317">
        <v>43171</v>
      </c>
      <c r="B317" s="1">
        <v>40136</v>
      </c>
      <c r="D317" s="7">
        <f t="shared" si="23"/>
        <v>2009</v>
      </c>
      <c r="E317" s="18" t="str">
        <f t="shared" si="24"/>
        <v>11 - November</v>
      </c>
      <c r="F317" s="7">
        <f t="shared" si="20"/>
        <v>1</v>
      </c>
      <c r="G317" s="7">
        <f t="shared" si="21"/>
        <v>1</v>
      </c>
      <c r="H317" s="11">
        <f t="shared" ca="1" si="22"/>
        <v>3.2575342465753425</v>
      </c>
    </row>
    <row r="318" spans="1:8" x14ac:dyDescent="0.25">
      <c r="A318">
        <v>51479</v>
      </c>
      <c r="B318" s="1">
        <v>40472</v>
      </c>
      <c r="D318" s="7">
        <f t="shared" si="23"/>
        <v>2010</v>
      </c>
      <c r="E318" s="18" t="str">
        <f t="shared" si="24"/>
        <v>10 - October</v>
      </c>
      <c r="F318" s="7">
        <f t="shared" si="20"/>
        <v>1</v>
      </c>
      <c r="G318" s="7">
        <f t="shared" si="21"/>
        <v>1</v>
      </c>
      <c r="H318" s="11">
        <f t="shared" ca="1" si="22"/>
        <v>2.3369863013698629</v>
      </c>
    </row>
    <row r="319" spans="1:8" x14ac:dyDescent="0.25">
      <c r="A319">
        <v>42406</v>
      </c>
      <c r="B319" s="1">
        <v>40134</v>
      </c>
      <c r="D319" s="7">
        <f t="shared" si="23"/>
        <v>2009</v>
      </c>
      <c r="E319" s="18" t="str">
        <f t="shared" si="24"/>
        <v>11 - November</v>
      </c>
      <c r="F319" s="7">
        <f t="shared" si="20"/>
        <v>1</v>
      </c>
      <c r="G319" s="7">
        <f t="shared" si="21"/>
        <v>1</v>
      </c>
      <c r="H319" s="11">
        <f t="shared" ca="1" si="22"/>
        <v>3.2630136986301368</v>
      </c>
    </row>
    <row r="320" spans="1:8" x14ac:dyDescent="0.25">
      <c r="A320">
        <v>45485</v>
      </c>
      <c r="B320" s="1">
        <v>40231</v>
      </c>
      <c r="D320" s="7">
        <f t="shared" si="23"/>
        <v>2010</v>
      </c>
      <c r="E320" s="18" t="str">
        <f t="shared" si="24"/>
        <v>02 - February</v>
      </c>
      <c r="F320" s="7">
        <f t="shared" si="20"/>
        <v>1</v>
      </c>
      <c r="G320" s="7">
        <f t="shared" si="21"/>
        <v>1</v>
      </c>
      <c r="H320" s="11">
        <f t="shared" ca="1" si="22"/>
        <v>2.9972602739726026</v>
      </c>
    </row>
    <row r="321" spans="1:8" x14ac:dyDescent="0.25">
      <c r="A321">
        <v>46513</v>
      </c>
      <c r="B321" s="1">
        <v>40268</v>
      </c>
      <c r="D321" s="7">
        <f t="shared" si="23"/>
        <v>2010</v>
      </c>
      <c r="E321" s="18" t="str">
        <f t="shared" si="24"/>
        <v>03 - March</v>
      </c>
      <c r="F321" s="7">
        <f t="shared" si="20"/>
        <v>1</v>
      </c>
      <c r="G321" s="7">
        <f t="shared" si="21"/>
        <v>1</v>
      </c>
      <c r="H321" s="11">
        <f t="shared" ca="1" si="22"/>
        <v>2.8958904109589043</v>
      </c>
    </row>
    <row r="322" spans="1:8" x14ac:dyDescent="0.25">
      <c r="A322">
        <v>48434</v>
      </c>
      <c r="B322" s="1">
        <v>40344</v>
      </c>
      <c r="D322" s="7">
        <f t="shared" si="23"/>
        <v>2010</v>
      </c>
      <c r="E322" s="18" t="str">
        <f t="shared" si="24"/>
        <v>06 - June</v>
      </c>
      <c r="F322" s="7">
        <f t="shared" ref="F322:F385" si="25">IF(B322="",0,1)</f>
        <v>1</v>
      </c>
      <c r="G322" s="7">
        <f t="shared" ref="G322:G385" si="26">IF(C322="",1,0)</f>
        <v>1</v>
      </c>
      <c r="H322" s="11">
        <f t="shared" ref="H322:H385" ca="1" si="27">IF(B322 = "","",(IF(C322 = "",TODAY(),C322)-B322)/365)</f>
        <v>2.6876712328767125</v>
      </c>
    </row>
    <row r="323" spans="1:8" x14ac:dyDescent="0.25">
      <c r="A323">
        <v>52699</v>
      </c>
      <c r="B323" s="1">
        <v>40694</v>
      </c>
      <c r="D323" s="7">
        <f t="shared" ref="D323:D386" si="28">YEAR(B323-0)</f>
        <v>2011</v>
      </c>
      <c r="E323" s="18" t="str">
        <f t="shared" ref="E323:E386" si="29">CONCATENATE(REPT(0,2-LEN(MONTH(B323-0))), MONTH(B323-0)," - ",TEXT(B323,"mmmm"))</f>
        <v>05 - May</v>
      </c>
      <c r="F323" s="7">
        <f t="shared" si="25"/>
        <v>1</v>
      </c>
      <c r="G323" s="7">
        <f t="shared" si="26"/>
        <v>1</v>
      </c>
      <c r="H323" s="11">
        <f t="shared" ca="1" si="27"/>
        <v>1.7287671232876711</v>
      </c>
    </row>
    <row r="324" spans="1:8" x14ac:dyDescent="0.25">
      <c r="A324">
        <v>73721</v>
      </c>
      <c r="B324" s="1">
        <v>41323</v>
      </c>
      <c r="D324" s="7">
        <f t="shared" si="28"/>
        <v>2013</v>
      </c>
      <c r="E324" s="18" t="str">
        <f t="shared" si="29"/>
        <v>02 - February</v>
      </c>
      <c r="F324" s="7">
        <f t="shared" si="25"/>
        <v>1</v>
      </c>
      <c r="G324" s="7">
        <f t="shared" si="26"/>
        <v>1</v>
      </c>
      <c r="H324" s="11">
        <f t="shared" ca="1" si="27"/>
        <v>5.4794520547945206E-3</v>
      </c>
    </row>
    <row r="325" spans="1:8" x14ac:dyDescent="0.25">
      <c r="A325">
        <v>75856</v>
      </c>
      <c r="B325" s="1">
        <v>41323</v>
      </c>
      <c r="D325" s="7">
        <f t="shared" si="28"/>
        <v>2013</v>
      </c>
      <c r="E325" s="18" t="str">
        <f t="shared" si="29"/>
        <v>02 - February</v>
      </c>
      <c r="F325" s="7">
        <f t="shared" si="25"/>
        <v>1</v>
      </c>
      <c r="G325" s="7">
        <f t="shared" si="26"/>
        <v>1</v>
      </c>
      <c r="H325" s="11">
        <f t="shared" ca="1" si="27"/>
        <v>5.4794520547945206E-3</v>
      </c>
    </row>
    <row r="326" spans="1:8" x14ac:dyDescent="0.25">
      <c r="A326">
        <v>75868</v>
      </c>
      <c r="B326" s="1">
        <v>41323</v>
      </c>
      <c r="D326" s="7">
        <f t="shared" si="28"/>
        <v>2013</v>
      </c>
      <c r="E326" s="18" t="str">
        <f t="shared" si="29"/>
        <v>02 - February</v>
      </c>
      <c r="F326" s="7">
        <f t="shared" si="25"/>
        <v>1</v>
      </c>
      <c r="G326" s="7">
        <f t="shared" si="26"/>
        <v>1</v>
      </c>
      <c r="H326" s="11">
        <f t="shared" ca="1" si="27"/>
        <v>5.4794520547945206E-3</v>
      </c>
    </row>
    <row r="327" spans="1:8" x14ac:dyDescent="0.25">
      <c r="A327">
        <v>76916</v>
      </c>
      <c r="B327" s="1">
        <v>41323</v>
      </c>
      <c r="D327" s="7">
        <f t="shared" si="28"/>
        <v>2013</v>
      </c>
      <c r="E327" s="18" t="str">
        <f t="shared" si="29"/>
        <v>02 - February</v>
      </c>
      <c r="F327" s="7">
        <f t="shared" si="25"/>
        <v>1</v>
      </c>
      <c r="G327" s="7">
        <f t="shared" si="26"/>
        <v>1</v>
      </c>
      <c r="H327" s="11">
        <f t="shared" ca="1" si="27"/>
        <v>5.4794520547945206E-3</v>
      </c>
    </row>
    <row r="328" spans="1:8" x14ac:dyDescent="0.25">
      <c r="A328">
        <v>29655</v>
      </c>
      <c r="B328" s="1">
        <v>39720</v>
      </c>
      <c r="C328" s="1">
        <v>39722</v>
      </c>
      <c r="D328" s="7">
        <f t="shared" si="28"/>
        <v>2008</v>
      </c>
      <c r="E328" s="18" t="str">
        <f t="shared" si="29"/>
        <v>09 - September</v>
      </c>
      <c r="F328" s="7">
        <f t="shared" si="25"/>
        <v>1</v>
      </c>
      <c r="G328" s="7">
        <f t="shared" si="26"/>
        <v>0</v>
      </c>
      <c r="H328" s="11">
        <f t="shared" ca="1" si="27"/>
        <v>5.4794520547945206E-3</v>
      </c>
    </row>
    <row r="329" spans="1:8" x14ac:dyDescent="0.25">
      <c r="A329">
        <v>31329</v>
      </c>
      <c r="B329" s="1">
        <v>39743</v>
      </c>
      <c r="C329" s="1">
        <v>39745</v>
      </c>
      <c r="D329" s="7">
        <f t="shared" si="28"/>
        <v>2008</v>
      </c>
      <c r="E329" s="18" t="str">
        <f t="shared" si="29"/>
        <v>10 - October</v>
      </c>
      <c r="F329" s="7">
        <f t="shared" si="25"/>
        <v>1</v>
      </c>
      <c r="G329" s="7">
        <f t="shared" si="26"/>
        <v>0</v>
      </c>
      <c r="H329" s="11">
        <f t="shared" ca="1" si="27"/>
        <v>5.4794520547945206E-3</v>
      </c>
    </row>
    <row r="330" spans="1:8" x14ac:dyDescent="0.25">
      <c r="A330">
        <v>35353</v>
      </c>
      <c r="B330" s="1">
        <v>39896</v>
      </c>
      <c r="C330" s="1">
        <v>39898</v>
      </c>
      <c r="D330" s="7">
        <f t="shared" si="28"/>
        <v>2009</v>
      </c>
      <c r="E330" s="18" t="str">
        <f t="shared" si="29"/>
        <v>03 - March</v>
      </c>
      <c r="F330" s="7">
        <f t="shared" si="25"/>
        <v>1</v>
      </c>
      <c r="G330" s="7">
        <f t="shared" si="26"/>
        <v>0</v>
      </c>
      <c r="H330" s="11">
        <f t="shared" ca="1" si="27"/>
        <v>5.4794520547945206E-3</v>
      </c>
    </row>
    <row r="331" spans="1:8" x14ac:dyDescent="0.25">
      <c r="A331">
        <v>35365</v>
      </c>
      <c r="B331" s="1">
        <v>39862</v>
      </c>
      <c r="C331" s="1">
        <v>39864</v>
      </c>
      <c r="D331" s="7">
        <f t="shared" si="28"/>
        <v>2009</v>
      </c>
      <c r="E331" s="18" t="str">
        <f t="shared" si="29"/>
        <v>02 - February</v>
      </c>
      <c r="F331" s="7">
        <f t="shared" si="25"/>
        <v>1</v>
      </c>
      <c r="G331" s="7">
        <f t="shared" si="26"/>
        <v>0</v>
      </c>
      <c r="H331" s="11">
        <f t="shared" ca="1" si="27"/>
        <v>5.4794520547945206E-3</v>
      </c>
    </row>
    <row r="332" spans="1:8" x14ac:dyDescent="0.25">
      <c r="A332">
        <v>30588</v>
      </c>
      <c r="B332" s="1">
        <v>39916</v>
      </c>
      <c r="C332" s="1">
        <v>39918</v>
      </c>
      <c r="D332" s="7">
        <f t="shared" si="28"/>
        <v>2009</v>
      </c>
      <c r="E332" s="18" t="str">
        <f t="shared" si="29"/>
        <v>04 - April</v>
      </c>
      <c r="F332" s="7">
        <f t="shared" si="25"/>
        <v>1</v>
      </c>
      <c r="G332" s="7">
        <f t="shared" si="26"/>
        <v>0</v>
      </c>
      <c r="H332" s="11">
        <f t="shared" ca="1" si="27"/>
        <v>5.4794520547945206E-3</v>
      </c>
    </row>
    <row r="333" spans="1:8" x14ac:dyDescent="0.25">
      <c r="A333">
        <v>31648</v>
      </c>
      <c r="B333" s="1">
        <v>39720</v>
      </c>
      <c r="C333" s="1">
        <v>39722</v>
      </c>
      <c r="D333" s="7">
        <f t="shared" si="28"/>
        <v>2008</v>
      </c>
      <c r="E333" s="18" t="str">
        <f t="shared" si="29"/>
        <v>09 - September</v>
      </c>
      <c r="F333" s="7">
        <f t="shared" si="25"/>
        <v>1</v>
      </c>
      <c r="G333" s="7">
        <f t="shared" si="26"/>
        <v>0</v>
      </c>
      <c r="H333" s="11">
        <f t="shared" ca="1" si="27"/>
        <v>5.4794520547945206E-3</v>
      </c>
    </row>
    <row r="334" spans="1:8" x14ac:dyDescent="0.25">
      <c r="A334">
        <v>31675</v>
      </c>
      <c r="B334" s="1">
        <v>39720</v>
      </c>
      <c r="C334" s="1">
        <v>39722</v>
      </c>
      <c r="D334" s="7">
        <f t="shared" si="28"/>
        <v>2008</v>
      </c>
      <c r="E334" s="18" t="str">
        <f t="shared" si="29"/>
        <v>09 - September</v>
      </c>
      <c r="F334" s="7">
        <f t="shared" si="25"/>
        <v>1</v>
      </c>
      <c r="G334" s="7">
        <f t="shared" si="26"/>
        <v>0</v>
      </c>
      <c r="H334" s="11">
        <f t="shared" ca="1" si="27"/>
        <v>5.4794520547945206E-3</v>
      </c>
    </row>
    <row r="335" spans="1:8" x14ac:dyDescent="0.25">
      <c r="A335">
        <v>33188</v>
      </c>
      <c r="B335" s="1">
        <v>39825</v>
      </c>
      <c r="C335" s="1">
        <v>39827</v>
      </c>
      <c r="D335" s="7">
        <f t="shared" si="28"/>
        <v>2009</v>
      </c>
      <c r="E335" s="18" t="str">
        <f t="shared" si="29"/>
        <v>01 - January</v>
      </c>
      <c r="F335" s="7">
        <f t="shared" si="25"/>
        <v>1</v>
      </c>
      <c r="G335" s="7">
        <f t="shared" si="26"/>
        <v>0</v>
      </c>
      <c r="H335" s="11">
        <f t="shared" ca="1" si="27"/>
        <v>5.4794520547945206E-3</v>
      </c>
    </row>
    <row r="336" spans="1:8" x14ac:dyDescent="0.25">
      <c r="A336">
        <v>34348</v>
      </c>
      <c r="B336" s="1">
        <v>39974</v>
      </c>
      <c r="C336" s="1">
        <v>39976</v>
      </c>
      <c r="D336" s="7">
        <f t="shared" si="28"/>
        <v>2009</v>
      </c>
      <c r="E336" s="18" t="str">
        <f t="shared" si="29"/>
        <v>06 - June</v>
      </c>
      <c r="F336" s="7">
        <f t="shared" si="25"/>
        <v>1</v>
      </c>
      <c r="G336" s="7">
        <f t="shared" si="26"/>
        <v>0</v>
      </c>
      <c r="H336" s="11">
        <f t="shared" ca="1" si="27"/>
        <v>5.4794520547945206E-3</v>
      </c>
    </row>
    <row r="337" spans="1:8" x14ac:dyDescent="0.25">
      <c r="A337">
        <v>34360</v>
      </c>
      <c r="B337" s="1">
        <v>39853</v>
      </c>
      <c r="C337" s="1">
        <v>39855</v>
      </c>
      <c r="D337" s="7">
        <f t="shared" si="28"/>
        <v>2009</v>
      </c>
      <c r="E337" s="18" t="str">
        <f t="shared" si="29"/>
        <v>02 - February</v>
      </c>
      <c r="F337" s="7">
        <f t="shared" si="25"/>
        <v>1</v>
      </c>
      <c r="G337" s="7">
        <f t="shared" si="26"/>
        <v>0</v>
      </c>
      <c r="H337" s="11">
        <f t="shared" ca="1" si="27"/>
        <v>5.4794520547945206E-3</v>
      </c>
    </row>
    <row r="338" spans="1:8" x14ac:dyDescent="0.25">
      <c r="A338">
        <v>36627</v>
      </c>
      <c r="B338" s="1">
        <v>39916</v>
      </c>
      <c r="C338" s="1">
        <v>39918</v>
      </c>
      <c r="D338" s="7">
        <f t="shared" si="28"/>
        <v>2009</v>
      </c>
      <c r="E338" s="18" t="str">
        <f t="shared" si="29"/>
        <v>04 - April</v>
      </c>
      <c r="F338" s="7">
        <f t="shared" si="25"/>
        <v>1</v>
      </c>
      <c r="G338" s="7">
        <f t="shared" si="26"/>
        <v>0</v>
      </c>
      <c r="H338" s="11">
        <f t="shared" ca="1" si="27"/>
        <v>5.4794520547945206E-3</v>
      </c>
    </row>
    <row r="339" spans="1:8" x14ac:dyDescent="0.25">
      <c r="A339">
        <v>36686</v>
      </c>
      <c r="B339" s="1">
        <v>39889</v>
      </c>
      <c r="C339" s="1">
        <v>39891</v>
      </c>
      <c r="D339" s="7">
        <f t="shared" si="28"/>
        <v>2009</v>
      </c>
      <c r="E339" s="18" t="str">
        <f t="shared" si="29"/>
        <v>03 - March</v>
      </c>
      <c r="F339" s="7">
        <f t="shared" si="25"/>
        <v>1</v>
      </c>
      <c r="G339" s="7">
        <f t="shared" si="26"/>
        <v>0</v>
      </c>
      <c r="H339" s="11">
        <f t="shared" ca="1" si="27"/>
        <v>5.4794520547945206E-3</v>
      </c>
    </row>
    <row r="340" spans="1:8" x14ac:dyDescent="0.25">
      <c r="A340">
        <v>32688</v>
      </c>
      <c r="B340" s="1">
        <v>39797</v>
      </c>
      <c r="C340" s="1">
        <v>39799</v>
      </c>
      <c r="D340" s="7">
        <f t="shared" si="28"/>
        <v>2008</v>
      </c>
      <c r="E340" s="18" t="str">
        <f t="shared" si="29"/>
        <v>12 - December</v>
      </c>
      <c r="F340" s="7">
        <f t="shared" si="25"/>
        <v>1</v>
      </c>
      <c r="G340" s="7">
        <f t="shared" si="26"/>
        <v>0</v>
      </c>
      <c r="H340" s="11">
        <f t="shared" ca="1" si="27"/>
        <v>5.4794520547945206E-3</v>
      </c>
    </row>
    <row r="341" spans="1:8" x14ac:dyDescent="0.25">
      <c r="A341">
        <v>32746</v>
      </c>
      <c r="B341" s="1">
        <v>39853</v>
      </c>
      <c r="C341" s="1">
        <v>39855</v>
      </c>
      <c r="D341" s="7">
        <f t="shared" si="28"/>
        <v>2009</v>
      </c>
      <c r="E341" s="18" t="str">
        <f t="shared" si="29"/>
        <v>02 - February</v>
      </c>
      <c r="F341" s="7">
        <f t="shared" si="25"/>
        <v>1</v>
      </c>
      <c r="G341" s="7">
        <f t="shared" si="26"/>
        <v>0</v>
      </c>
      <c r="H341" s="11">
        <f t="shared" ca="1" si="27"/>
        <v>5.4794520547945206E-3</v>
      </c>
    </row>
    <row r="342" spans="1:8" x14ac:dyDescent="0.25">
      <c r="A342">
        <v>33606</v>
      </c>
      <c r="B342" s="1">
        <v>40128</v>
      </c>
      <c r="C342" s="1">
        <v>40130</v>
      </c>
      <c r="D342" s="7">
        <f t="shared" si="28"/>
        <v>2009</v>
      </c>
      <c r="E342" s="18" t="str">
        <f t="shared" si="29"/>
        <v>11 - November</v>
      </c>
      <c r="F342" s="7">
        <f t="shared" si="25"/>
        <v>1</v>
      </c>
      <c r="G342" s="7">
        <f t="shared" si="26"/>
        <v>0</v>
      </c>
      <c r="H342" s="11">
        <f t="shared" ca="1" si="27"/>
        <v>5.4794520547945206E-3</v>
      </c>
    </row>
    <row r="343" spans="1:8" x14ac:dyDescent="0.25">
      <c r="A343">
        <v>37108</v>
      </c>
      <c r="B343" s="1">
        <v>40072</v>
      </c>
      <c r="C343" s="1">
        <v>40074</v>
      </c>
      <c r="D343" s="7">
        <f t="shared" si="28"/>
        <v>2009</v>
      </c>
      <c r="E343" s="18" t="str">
        <f t="shared" si="29"/>
        <v>09 - September</v>
      </c>
      <c r="F343" s="7">
        <f t="shared" si="25"/>
        <v>1</v>
      </c>
      <c r="G343" s="7">
        <f t="shared" si="26"/>
        <v>0</v>
      </c>
      <c r="H343" s="11">
        <f t="shared" ca="1" si="27"/>
        <v>5.4794520547945206E-3</v>
      </c>
    </row>
    <row r="344" spans="1:8" x14ac:dyDescent="0.25">
      <c r="A344">
        <v>39228</v>
      </c>
      <c r="B344" s="1">
        <v>40079</v>
      </c>
      <c r="C344" s="1">
        <v>40081</v>
      </c>
      <c r="D344" s="7">
        <f t="shared" si="28"/>
        <v>2009</v>
      </c>
      <c r="E344" s="18" t="str">
        <f t="shared" si="29"/>
        <v>09 - September</v>
      </c>
      <c r="F344" s="7">
        <f t="shared" si="25"/>
        <v>1</v>
      </c>
      <c r="G344" s="7">
        <f t="shared" si="26"/>
        <v>0</v>
      </c>
      <c r="H344" s="11">
        <f t="shared" ca="1" si="27"/>
        <v>5.4794520547945206E-3</v>
      </c>
    </row>
    <row r="345" spans="1:8" x14ac:dyDescent="0.25">
      <c r="A345">
        <v>37496</v>
      </c>
      <c r="B345" s="1">
        <v>39915</v>
      </c>
      <c r="C345" s="1">
        <v>39917</v>
      </c>
      <c r="D345" s="7">
        <f t="shared" si="28"/>
        <v>2009</v>
      </c>
      <c r="E345" s="18" t="str">
        <f t="shared" si="29"/>
        <v>04 - April</v>
      </c>
      <c r="F345" s="7">
        <f t="shared" si="25"/>
        <v>1</v>
      </c>
      <c r="G345" s="7">
        <f t="shared" si="26"/>
        <v>0</v>
      </c>
      <c r="H345" s="11">
        <f t="shared" ca="1" si="27"/>
        <v>5.4794520547945206E-3</v>
      </c>
    </row>
    <row r="346" spans="1:8" x14ac:dyDescent="0.25">
      <c r="A346">
        <v>44842</v>
      </c>
      <c r="B346" s="1">
        <v>40232</v>
      </c>
      <c r="C346" s="1">
        <v>40234</v>
      </c>
      <c r="D346" s="7">
        <f t="shared" si="28"/>
        <v>2010</v>
      </c>
      <c r="E346" s="18" t="str">
        <f t="shared" si="29"/>
        <v>02 - February</v>
      </c>
      <c r="F346" s="7">
        <f t="shared" si="25"/>
        <v>1</v>
      </c>
      <c r="G346" s="7">
        <f t="shared" si="26"/>
        <v>0</v>
      </c>
      <c r="H346" s="11">
        <f t="shared" ca="1" si="27"/>
        <v>5.4794520547945206E-3</v>
      </c>
    </row>
    <row r="347" spans="1:8" x14ac:dyDescent="0.25">
      <c r="A347">
        <v>41862</v>
      </c>
      <c r="B347" s="1">
        <v>40093</v>
      </c>
      <c r="C347" s="1">
        <v>40095</v>
      </c>
      <c r="D347" s="7">
        <f t="shared" si="28"/>
        <v>2009</v>
      </c>
      <c r="E347" s="18" t="str">
        <f t="shared" si="29"/>
        <v>10 - October</v>
      </c>
      <c r="F347" s="7">
        <f t="shared" si="25"/>
        <v>1</v>
      </c>
      <c r="G347" s="7">
        <f t="shared" si="26"/>
        <v>0</v>
      </c>
      <c r="H347" s="11">
        <f t="shared" ca="1" si="27"/>
        <v>5.4794520547945206E-3</v>
      </c>
    </row>
    <row r="348" spans="1:8" x14ac:dyDescent="0.25">
      <c r="A348">
        <v>43015</v>
      </c>
      <c r="B348" s="1">
        <v>40331</v>
      </c>
      <c r="C348" s="1">
        <v>40333</v>
      </c>
      <c r="D348" s="7">
        <f t="shared" si="28"/>
        <v>2010</v>
      </c>
      <c r="E348" s="18" t="str">
        <f t="shared" si="29"/>
        <v>06 - June</v>
      </c>
      <c r="F348" s="7">
        <f t="shared" si="25"/>
        <v>1</v>
      </c>
      <c r="G348" s="7">
        <f t="shared" si="26"/>
        <v>0</v>
      </c>
      <c r="H348" s="11">
        <f t="shared" ca="1" si="27"/>
        <v>5.4794520547945206E-3</v>
      </c>
    </row>
    <row r="349" spans="1:8" x14ac:dyDescent="0.25">
      <c r="A349">
        <v>47982</v>
      </c>
      <c r="B349" s="1">
        <v>40355</v>
      </c>
      <c r="C349" s="1">
        <v>40357</v>
      </c>
      <c r="D349" s="7">
        <f t="shared" si="28"/>
        <v>2010</v>
      </c>
      <c r="E349" s="18" t="str">
        <f t="shared" si="29"/>
        <v>06 - June</v>
      </c>
      <c r="F349" s="7">
        <f t="shared" si="25"/>
        <v>1</v>
      </c>
      <c r="G349" s="7">
        <f t="shared" si="26"/>
        <v>0</v>
      </c>
      <c r="H349" s="11">
        <f t="shared" ca="1" si="27"/>
        <v>5.4794520547945206E-3</v>
      </c>
    </row>
    <row r="350" spans="1:8" x14ac:dyDescent="0.25">
      <c r="A350">
        <v>50270</v>
      </c>
      <c r="B350" s="1">
        <v>40421</v>
      </c>
      <c r="C350" s="1">
        <v>40423</v>
      </c>
      <c r="D350" s="7">
        <f t="shared" si="28"/>
        <v>2010</v>
      </c>
      <c r="E350" s="18" t="str">
        <f t="shared" si="29"/>
        <v>08 - August</v>
      </c>
      <c r="F350" s="7">
        <f t="shared" si="25"/>
        <v>1</v>
      </c>
      <c r="G350" s="7">
        <f t="shared" si="26"/>
        <v>0</v>
      </c>
      <c r="H350" s="11">
        <f t="shared" ca="1" si="27"/>
        <v>5.4794520547945206E-3</v>
      </c>
    </row>
    <row r="351" spans="1:8" x14ac:dyDescent="0.25">
      <c r="A351">
        <v>48264</v>
      </c>
      <c r="B351" s="1">
        <v>40337</v>
      </c>
      <c r="C351" s="1">
        <v>40339</v>
      </c>
      <c r="D351" s="7">
        <f t="shared" si="28"/>
        <v>2010</v>
      </c>
      <c r="E351" s="18" t="str">
        <f t="shared" si="29"/>
        <v>06 - June</v>
      </c>
      <c r="F351" s="7">
        <f t="shared" si="25"/>
        <v>1</v>
      </c>
      <c r="G351" s="7">
        <f t="shared" si="26"/>
        <v>0</v>
      </c>
      <c r="H351" s="11">
        <f t="shared" ca="1" si="27"/>
        <v>5.4794520547945206E-3</v>
      </c>
    </row>
    <row r="352" spans="1:8" x14ac:dyDescent="0.25">
      <c r="A352">
        <v>48414</v>
      </c>
      <c r="B352" s="1">
        <v>40345</v>
      </c>
      <c r="C352" s="1">
        <v>40347</v>
      </c>
      <c r="D352" s="7">
        <f t="shared" si="28"/>
        <v>2010</v>
      </c>
      <c r="E352" s="18" t="str">
        <f t="shared" si="29"/>
        <v>06 - June</v>
      </c>
      <c r="F352" s="7">
        <f t="shared" si="25"/>
        <v>1</v>
      </c>
      <c r="G352" s="7">
        <f t="shared" si="26"/>
        <v>0</v>
      </c>
      <c r="H352" s="11">
        <f t="shared" ca="1" si="27"/>
        <v>5.4794520547945206E-3</v>
      </c>
    </row>
    <row r="353" spans="1:8" x14ac:dyDescent="0.25">
      <c r="A353">
        <v>52629</v>
      </c>
      <c r="B353" s="1">
        <v>40532</v>
      </c>
      <c r="C353" s="1">
        <v>40534</v>
      </c>
      <c r="D353" s="7">
        <f t="shared" si="28"/>
        <v>2010</v>
      </c>
      <c r="E353" s="18" t="str">
        <f t="shared" si="29"/>
        <v>12 - December</v>
      </c>
      <c r="F353" s="7">
        <f t="shared" si="25"/>
        <v>1</v>
      </c>
      <c r="G353" s="7">
        <f t="shared" si="26"/>
        <v>0</v>
      </c>
      <c r="H353" s="11">
        <f t="shared" ca="1" si="27"/>
        <v>5.4794520547945206E-3</v>
      </c>
    </row>
    <row r="354" spans="1:8" x14ac:dyDescent="0.25">
      <c r="A354">
        <v>56517</v>
      </c>
      <c r="B354" s="1">
        <v>40723</v>
      </c>
      <c r="C354" s="1">
        <v>40725</v>
      </c>
      <c r="D354" s="7">
        <f t="shared" si="28"/>
        <v>2011</v>
      </c>
      <c r="E354" s="18" t="str">
        <f t="shared" si="29"/>
        <v>06 - June</v>
      </c>
      <c r="F354" s="7">
        <f t="shared" si="25"/>
        <v>1</v>
      </c>
      <c r="G354" s="7">
        <f t="shared" si="26"/>
        <v>0</v>
      </c>
      <c r="H354" s="11">
        <f t="shared" ca="1" si="27"/>
        <v>5.4794520547945206E-3</v>
      </c>
    </row>
    <row r="355" spans="1:8" x14ac:dyDescent="0.25">
      <c r="A355">
        <v>33143</v>
      </c>
      <c r="B355" s="1">
        <v>39766</v>
      </c>
      <c r="C355" s="1">
        <v>39769</v>
      </c>
      <c r="D355" s="7">
        <f t="shared" si="28"/>
        <v>2008</v>
      </c>
      <c r="E355" s="18" t="str">
        <f t="shared" si="29"/>
        <v>11 - November</v>
      </c>
      <c r="F355" s="7">
        <f t="shared" si="25"/>
        <v>1</v>
      </c>
      <c r="G355" s="7">
        <f t="shared" si="26"/>
        <v>0</v>
      </c>
      <c r="H355" s="11">
        <f t="shared" ca="1" si="27"/>
        <v>8.21917808219178E-3</v>
      </c>
    </row>
    <row r="356" spans="1:8" x14ac:dyDescent="0.25">
      <c r="A356">
        <v>34160</v>
      </c>
      <c r="B356" s="1">
        <v>39815</v>
      </c>
      <c r="C356" s="1">
        <v>39818</v>
      </c>
      <c r="D356" s="7">
        <f t="shared" si="28"/>
        <v>2009</v>
      </c>
      <c r="E356" s="18" t="str">
        <f t="shared" si="29"/>
        <v>01 - January</v>
      </c>
      <c r="F356" s="7">
        <f t="shared" si="25"/>
        <v>1</v>
      </c>
      <c r="G356" s="7">
        <f t="shared" si="26"/>
        <v>0</v>
      </c>
      <c r="H356" s="11">
        <f t="shared" ca="1" si="27"/>
        <v>8.21917808219178E-3</v>
      </c>
    </row>
    <row r="357" spans="1:8" x14ac:dyDescent="0.25">
      <c r="A357">
        <v>35426</v>
      </c>
      <c r="B357" s="1">
        <v>39867</v>
      </c>
      <c r="C357" s="1">
        <v>39870</v>
      </c>
      <c r="D357" s="7">
        <f t="shared" si="28"/>
        <v>2009</v>
      </c>
      <c r="E357" s="18" t="str">
        <f t="shared" si="29"/>
        <v>02 - February</v>
      </c>
      <c r="F357" s="7">
        <f t="shared" si="25"/>
        <v>1</v>
      </c>
      <c r="G357" s="7">
        <f t="shared" si="26"/>
        <v>0</v>
      </c>
      <c r="H357" s="11">
        <f t="shared" ca="1" si="27"/>
        <v>8.21917808219178E-3</v>
      </c>
    </row>
    <row r="358" spans="1:8" x14ac:dyDescent="0.25">
      <c r="A358">
        <v>29957</v>
      </c>
      <c r="B358" s="1">
        <v>39766</v>
      </c>
      <c r="C358" s="1">
        <v>39769</v>
      </c>
      <c r="D358" s="7">
        <f t="shared" si="28"/>
        <v>2008</v>
      </c>
      <c r="E358" s="18" t="str">
        <f t="shared" si="29"/>
        <v>11 - November</v>
      </c>
      <c r="F358" s="7">
        <f t="shared" si="25"/>
        <v>1</v>
      </c>
      <c r="G358" s="7">
        <f t="shared" si="26"/>
        <v>0</v>
      </c>
      <c r="H358" s="11">
        <f t="shared" ca="1" si="27"/>
        <v>8.21917808219178E-3</v>
      </c>
    </row>
    <row r="359" spans="1:8" x14ac:dyDescent="0.25">
      <c r="A359">
        <v>33989</v>
      </c>
      <c r="B359" s="1">
        <v>40039</v>
      </c>
      <c r="C359" s="1">
        <v>40042</v>
      </c>
      <c r="D359" s="7">
        <f t="shared" si="28"/>
        <v>2009</v>
      </c>
      <c r="E359" s="18" t="str">
        <f t="shared" si="29"/>
        <v>08 - August</v>
      </c>
      <c r="F359" s="7">
        <f t="shared" si="25"/>
        <v>1</v>
      </c>
      <c r="G359" s="7">
        <f t="shared" si="26"/>
        <v>0</v>
      </c>
      <c r="H359" s="11">
        <f t="shared" ca="1" si="27"/>
        <v>8.21917808219178E-3</v>
      </c>
    </row>
    <row r="360" spans="1:8" x14ac:dyDescent="0.25">
      <c r="A360">
        <v>39549</v>
      </c>
      <c r="B360" s="1">
        <v>40018</v>
      </c>
      <c r="C360" s="1">
        <v>40021</v>
      </c>
      <c r="D360" s="7">
        <f t="shared" si="28"/>
        <v>2009</v>
      </c>
      <c r="E360" s="18" t="str">
        <f t="shared" si="29"/>
        <v>07 - July</v>
      </c>
      <c r="F360" s="7">
        <f t="shared" si="25"/>
        <v>1</v>
      </c>
      <c r="G360" s="7">
        <f t="shared" si="26"/>
        <v>0</v>
      </c>
      <c r="H360" s="11">
        <f t="shared" ca="1" si="27"/>
        <v>8.21917808219178E-3</v>
      </c>
    </row>
    <row r="361" spans="1:8" x14ac:dyDescent="0.25">
      <c r="A361">
        <v>41550</v>
      </c>
      <c r="B361" s="1">
        <v>40148</v>
      </c>
      <c r="C361" s="1">
        <v>40151</v>
      </c>
      <c r="D361" s="7">
        <f t="shared" si="28"/>
        <v>2009</v>
      </c>
      <c r="E361" s="18" t="str">
        <f t="shared" si="29"/>
        <v>12 - December</v>
      </c>
      <c r="F361" s="7">
        <f t="shared" si="25"/>
        <v>1</v>
      </c>
      <c r="G361" s="7">
        <f t="shared" si="26"/>
        <v>0</v>
      </c>
      <c r="H361" s="11">
        <f t="shared" ca="1" si="27"/>
        <v>8.21917808219178E-3</v>
      </c>
    </row>
    <row r="362" spans="1:8" x14ac:dyDescent="0.25">
      <c r="A362">
        <v>32732</v>
      </c>
      <c r="B362" s="1">
        <v>39752</v>
      </c>
      <c r="C362" s="1">
        <v>39755</v>
      </c>
      <c r="D362" s="7">
        <f t="shared" si="28"/>
        <v>2008</v>
      </c>
      <c r="E362" s="18" t="str">
        <f t="shared" si="29"/>
        <v>10 - October</v>
      </c>
      <c r="F362" s="7">
        <f t="shared" si="25"/>
        <v>1</v>
      </c>
      <c r="G362" s="7">
        <f t="shared" si="26"/>
        <v>0</v>
      </c>
      <c r="H362" s="11">
        <f t="shared" ca="1" si="27"/>
        <v>8.21917808219178E-3</v>
      </c>
    </row>
    <row r="363" spans="1:8" x14ac:dyDescent="0.25">
      <c r="A363">
        <v>32793</v>
      </c>
      <c r="B363" s="1">
        <v>39752</v>
      </c>
      <c r="C363" s="1">
        <v>39755</v>
      </c>
      <c r="D363" s="7">
        <f t="shared" si="28"/>
        <v>2008</v>
      </c>
      <c r="E363" s="18" t="str">
        <f t="shared" si="29"/>
        <v>10 - October</v>
      </c>
      <c r="F363" s="7">
        <f t="shared" si="25"/>
        <v>1</v>
      </c>
      <c r="G363" s="7">
        <f t="shared" si="26"/>
        <v>0</v>
      </c>
      <c r="H363" s="11">
        <f t="shared" ca="1" si="27"/>
        <v>8.21917808219178E-3</v>
      </c>
    </row>
    <row r="364" spans="1:8" x14ac:dyDescent="0.25">
      <c r="A364">
        <v>33469</v>
      </c>
      <c r="B364" s="1">
        <v>39780</v>
      </c>
      <c r="C364" s="1">
        <v>39783</v>
      </c>
      <c r="D364" s="7">
        <f t="shared" si="28"/>
        <v>2008</v>
      </c>
      <c r="E364" s="18" t="str">
        <f t="shared" si="29"/>
        <v>11 - November</v>
      </c>
      <c r="F364" s="7">
        <f t="shared" si="25"/>
        <v>1</v>
      </c>
      <c r="G364" s="7">
        <f t="shared" si="26"/>
        <v>0</v>
      </c>
      <c r="H364" s="11">
        <f t="shared" ca="1" si="27"/>
        <v>8.21917808219178E-3</v>
      </c>
    </row>
    <row r="365" spans="1:8" x14ac:dyDescent="0.25">
      <c r="A365">
        <v>33640</v>
      </c>
      <c r="B365" s="1">
        <v>39890</v>
      </c>
      <c r="C365" s="1">
        <v>39893</v>
      </c>
      <c r="D365" s="7">
        <f t="shared" si="28"/>
        <v>2009</v>
      </c>
      <c r="E365" s="18" t="str">
        <f t="shared" si="29"/>
        <v>03 - March</v>
      </c>
      <c r="F365" s="7">
        <f t="shared" si="25"/>
        <v>1</v>
      </c>
      <c r="G365" s="7">
        <f t="shared" si="26"/>
        <v>0</v>
      </c>
      <c r="H365" s="11">
        <f t="shared" ca="1" si="27"/>
        <v>8.21917808219178E-3</v>
      </c>
    </row>
    <row r="366" spans="1:8" x14ac:dyDescent="0.25">
      <c r="A366">
        <v>36056</v>
      </c>
      <c r="B366" s="1">
        <v>39864</v>
      </c>
      <c r="C366" s="1">
        <v>39867</v>
      </c>
      <c r="D366" s="7">
        <f t="shared" si="28"/>
        <v>2009</v>
      </c>
      <c r="E366" s="18" t="str">
        <f t="shared" si="29"/>
        <v>02 - February</v>
      </c>
      <c r="F366" s="7">
        <f t="shared" si="25"/>
        <v>1</v>
      </c>
      <c r="G366" s="7">
        <f t="shared" si="26"/>
        <v>0</v>
      </c>
      <c r="H366" s="11">
        <f t="shared" ca="1" si="27"/>
        <v>8.21917808219178E-3</v>
      </c>
    </row>
    <row r="367" spans="1:8" x14ac:dyDescent="0.25">
      <c r="A367">
        <v>37176</v>
      </c>
      <c r="B367" s="1">
        <v>39874</v>
      </c>
      <c r="C367" s="1">
        <v>39877</v>
      </c>
      <c r="D367" s="7">
        <f t="shared" si="28"/>
        <v>2009</v>
      </c>
      <c r="E367" s="18" t="str">
        <f t="shared" si="29"/>
        <v>03 - March</v>
      </c>
      <c r="F367" s="7">
        <f t="shared" si="25"/>
        <v>1</v>
      </c>
      <c r="G367" s="7">
        <f t="shared" si="26"/>
        <v>0</v>
      </c>
      <c r="H367" s="11">
        <f t="shared" ca="1" si="27"/>
        <v>8.21917808219178E-3</v>
      </c>
    </row>
    <row r="368" spans="1:8" x14ac:dyDescent="0.25">
      <c r="A368">
        <v>36494</v>
      </c>
      <c r="B368" s="1">
        <v>39882</v>
      </c>
      <c r="C368" s="1">
        <v>39885</v>
      </c>
      <c r="D368" s="7">
        <f t="shared" si="28"/>
        <v>2009</v>
      </c>
      <c r="E368" s="18" t="str">
        <f t="shared" si="29"/>
        <v>03 - March</v>
      </c>
      <c r="F368" s="7">
        <f t="shared" si="25"/>
        <v>1</v>
      </c>
      <c r="G368" s="7">
        <f t="shared" si="26"/>
        <v>0</v>
      </c>
      <c r="H368" s="11">
        <f t="shared" ca="1" si="27"/>
        <v>8.21917808219178E-3</v>
      </c>
    </row>
    <row r="369" spans="1:8" x14ac:dyDescent="0.25">
      <c r="A369">
        <v>43843</v>
      </c>
      <c r="B369" s="1">
        <v>40180</v>
      </c>
      <c r="C369" s="1">
        <v>40183</v>
      </c>
      <c r="D369" s="7">
        <f t="shared" si="28"/>
        <v>2010</v>
      </c>
      <c r="E369" s="18" t="str">
        <f t="shared" si="29"/>
        <v>01 - January</v>
      </c>
      <c r="F369" s="7">
        <f t="shared" si="25"/>
        <v>1</v>
      </c>
      <c r="G369" s="7">
        <f t="shared" si="26"/>
        <v>0</v>
      </c>
      <c r="H369" s="11">
        <f t="shared" ca="1" si="27"/>
        <v>8.21917808219178E-3</v>
      </c>
    </row>
    <row r="370" spans="1:8" x14ac:dyDescent="0.25">
      <c r="A370">
        <v>44685</v>
      </c>
      <c r="B370" s="1">
        <v>40228</v>
      </c>
      <c r="C370" s="1">
        <v>40231</v>
      </c>
      <c r="D370" s="7">
        <f t="shared" si="28"/>
        <v>2010</v>
      </c>
      <c r="E370" s="18" t="str">
        <f t="shared" si="29"/>
        <v>02 - February</v>
      </c>
      <c r="F370" s="7">
        <f t="shared" si="25"/>
        <v>1</v>
      </c>
      <c r="G370" s="7">
        <f t="shared" si="26"/>
        <v>0</v>
      </c>
      <c r="H370" s="11">
        <f t="shared" ca="1" si="27"/>
        <v>8.21917808219178E-3</v>
      </c>
    </row>
    <row r="371" spans="1:8" x14ac:dyDescent="0.25">
      <c r="A371">
        <v>41107</v>
      </c>
      <c r="B371" s="1">
        <v>40067</v>
      </c>
      <c r="C371" s="1">
        <v>40070</v>
      </c>
      <c r="D371" s="7">
        <f t="shared" si="28"/>
        <v>2009</v>
      </c>
      <c r="E371" s="18" t="str">
        <f t="shared" si="29"/>
        <v>09 - September</v>
      </c>
      <c r="F371" s="7">
        <f t="shared" si="25"/>
        <v>1</v>
      </c>
      <c r="G371" s="7">
        <f t="shared" si="26"/>
        <v>0</v>
      </c>
      <c r="H371" s="11">
        <f t="shared" ca="1" si="27"/>
        <v>8.21917808219178E-3</v>
      </c>
    </row>
    <row r="372" spans="1:8" x14ac:dyDescent="0.25">
      <c r="A372">
        <v>49122</v>
      </c>
      <c r="B372" s="1">
        <v>40375</v>
      </c>
      <c r="C372" s="1">
        <v>40378</v>
      </c>
      <c r="D372" s="7">
        <f t="shared" si="28"/>
        <v>2010</v>
      </c>
      <c r="E372" s="18" t="str">
        <f t="shared" si="29"/>
        <v>07 - July</v>
      </c>
      <c r="F372" s="7">
        <f t="shared" si="25"/>
        <v>1</v>
      </c>
      <c r="G372" s="7">
        <f t="shared" si="26"/>
        <v>0</v>
      </c>
      <c r="H372" s="11">
        <f t="shared" ca="1" si="27"/>
        <v>8.21917808219178E-3</v>
      </c>
    </row>
    <row r="373" spans="1:8" x14ac:dyDescent="0.25">
      <c r="A373">
        <v>43255</v>
      </c>
      <c r="B373" s="1">
        <v>40133</v>
      </c>
      <c r="C373" s="1">
        <v>40136</v>
      </c>
      <c r="D373" s="7">
        <f t="shared" si="28"/>
        <v>2009</v>
      </c>
      <c r="E373" s="18" t="str">
        <f t="shared" si="29"/>
        <v>11 - November</v>
      </c>
      <c r="F373" s="7">
        <f t="shared" si="25"/>
        <v>1</v>
      </c>
      <c r="G373" s="7">
        <f t="shared" si="26"/>
        <v>0</v>
      </c>
      <c r="H373" s="11">
        <f t="shared" ca="1" si="27"/>
        <v>8.21917808219178E-3</v>
      </c>
    </row>
    <row r="374" spans="1:8" x14ac:dyDescent="0.25">
      <c r="A374">
        <v>52208</v>
      </c>
      <c r="B374" s="1">
        <v>40676</v>
      </c>
      <c r="C374" s="1">
        <v>40679</v>
      </c>
      <c r="D374" s="7">
        <f t="shared" si="28"/>
        <v>2011</v>
      </c>
      <c r="E374" s="18" t="str">
        <f t="shared" si="29"/>
        <v>05 - May</v>
      </c>
      <c r="F374" s="7">
        <f t="shared" si="25"/>
        <v>1</v>
      </c>
      <c r="G374" s="7">
        <f t="shared" si="26"/>
        <v>0</v>
      </c>
      <c r="H374" s="11">
        <f t="shared" ca="1" si="27"/>
        <v>8.21917808219178E-3</v>
      </c>
    </row>
    <row r="375" spans="1:8" x14ac:dyDescent="0.25">
      <c r="A375">
        <v>48477</v>
      </c>
      <c r="B375" s="1">
        <v>40344</v>
      </c>
      <c r="C375" s="1">
        <v>40347</v>
      </c>
      <c r="D375" s="7">
        <f t="shared" si="28"/>
        <v>2010</v>
      </c>
      <c r="E375" s="18" t="str">
        <f t="shared" si="29"/>
        <v>06 - June</v>
      </c>
      <c r="F375" s="7">
        <f t="shared" si="25"/>
        <v>1</v>
      </c>
      <c r="G375" s="7">
        <f t="shared" si="26"/>
        <v>0</v>
      </c>
      <c r="H375" s="11">
        <f t="shared" ca="1" si="27"/>
        <v>8.21917808219178E-3</v>
      </c>
    </row>
    <row r="376" spans="1:8" x14ac:dyDescent="0.25">
      <c r="A376">
        <v>53315</v>
      </c>
      <c r="B376" s="1">
        <v>40578</v>
      </c>
      <c r="C376" s="1">
        <v>40581</v>
      </c>
      <c r="D376" s="7">
        <f t="shared" si="28"/>
        <v>2011</v>
      </c>
      <c r="E376" s="18" t="str">
        <f t="shared" si="29"/>
        <v>02 - February</v>
      </c>
      <c r="F376" s="7">
        <f t="shared" si="25"/>
        <v>1</v>
      </c>
      <c r="G376" s="7">
        <f t="shared" si="26"/>
        <v>0</v>
      </c>
      <c r="H376" s="11">
        <f t="shared" ca="1" si="27"/>
        <v>8.21917808219178E-3</v>
      </c>
    </row>
    <row r="377" spans="1:8" x14ac:dyDescent="0.25">
      <c r="A377">
        <v>62867</v>
      </c>
      <c r="B377" s="1">
        <v>40914</v>
      </c>
      <c r="C377" s="1">
        <v>40917</v>
      </c>
      <c r="D377" s="7">
        <f t="shared" si="28"/>
        <v>2012</v>
      </c>
      <c r="E377" s="18" t="str">
        <f t="shared" si="29"/>
        <v>01 - January</v>
      </c>
      <c r="F377" s="7">
        <f t="shared" si="25"/>
        <v>1</v>
      </c>
      <c r="G377" s="7">
        <f t="shared" si="26"/>
        <v>0</v>
      </c>
      <c r="H377" s="11">
        <f t="shared" ca="1" si="27"/>
        <v>8.21917808219178E-3</v>
      </c>
    </row>
    <row r="378" spans="1:8" x14ac:dyDescent="0.25">
      <c r="A378">
        <v>75140</v>
      </c>
      <c r="B378" s="1">
        <v>41319</v>
      </c>
      <c r="C378" s="1">
        <v>41322</v>
      </c>
      <c r="D378" s="7">
        <f t="shared" si="28"/>
        <v>2013</v>
      </c>
      <c r="E378" s="18" t="str">
        <f t="shared" si="29"/>
        <v>02 - February</v>
      </c>
      <c r="F378" s="7">
        <f t="shared" si="25"/>
        <v>1</v>
      </c>
      <c r="G378" s="7">
        <f t="shared" si="26"/>
        <v>0</v>
      </c>
      <c r="H378" s="11">
        <f t="shared" ca="1" si="27"/>
        <v>8.21917808219178E-3</v>
      </c>
    </row>
    <row r="379" spans="1:8" x14ac:dyDescent="0.25">
      <c r="A379">
        <v>76688</v>
      </c>
      <c r="B379" s="1">
        <v>41321</v>
      </c>
      <c r="D379" s="7">
        <f t="shared" si="28"/>
        <v>2013</v>
      </c>
      <c r="E379" s="18" t="str">
        <f t="shared" si="29"/>
        <v>02 - February</v>
      </c>
      <c r="F379" s="7">
        <f t="shared" si="25"/>
        <v>1</v>
      </c>
      <c r="G379" s="7">
        <f t="shared" si="26"/>
        <v>1</v>
      </c>
      <c r="H379" s="11">
        <f t="shared" ca="1" si="27"/>
        <v>1.0958904109589041E-2</v>
      </c>
    </row>
    <row r="380" spans="1:8" x14ac:dyDescent="0.25">
      <c r="A380">
        <v>68521</v>
      </c>
      <c r="B380" s="1">
        <v>41075.756944444445</v>
      </c>
      <c r="C380" s="1">
        <v>41079</v>
      </c>
      <c r="D380" s="7">
        <f t="shared" si="28"/>
        <v>2012</v>
      </c>
      <c r="E380" s="18" t="str">
        <f t="shared" si="29"/>
        <v>06 - June</v>
      </c>
      <c r="F380" s="7">
        <f t="shared" si="25"/>
        <v>1</v>
      </c>
      <c r="G380" s="7">
        <f t="shared" si="26"/>
        <v>0</v>
      </c>
      <c r="H380" s="11">
        <f t="shared" ca="1" si="27"/>
        <v>8.8850837138486228E-3</v>
      </c>
    </row>
    <row r="381" spans="1:8" x14ac:dyDescent="0.25">
      <c r="A381">
        <v>31309</v>
      </c>
      <c r="B381" s="1">
        <v>39867</v>
      </c>
      <c r="C381" s="1">
        <v>39871</v>
      </c>
      <c r="D381" s="7">
        <f t="shared" si="28"/>
        <v>2009</v>
      </c>
      <c r="E381" s="18" t="str">
        <f t="shared" si="29"/>
        <v>02 - February</v>
      </c>
      <c r="F381" s="7">
        <f t="shared" si="25"/>
        <v>1</v>
      </c>
      <c r="G381" s="7">
        <f t="shared" si="26"/>
        <v>0</v>
      </c>
      <c r="H381" s="11">
        <f t="shared" ca="1" si="27"/>
        <v>1.0958904109589041E-2</v>
      </c>
    </row>
    <row r="382" spans="1:8" x14ac:dyDescent="0.25">
      <c r="A382">
        <v>34031</v>
      </c>
      <c r="B382" s="1">
        <v>39800</v>
      </c>
      <c r="C382" s="1">
        <v>39804</v>
      </c>
      <c r="D382" s="7">
        <f t="shared" si="28"/>
        <v>2008</v>
      </c>
      <c r="E382" s="18" t="str">
        <f t="shared" si="29"/>
        <v>12 - December</v>
      </c>
      <c r="F382" s="7">
        <f t="shared" si="25"/>
        <v>1</v>
      </c>
      <c r="G382" s="7">
        <f t="shared" si="26"/>
        <v>0</v>
      </c>
      <c r="H382" s="11">
        <f t="shared" ca="1" si="27"/>
        <v>1.0958904109589041E-2</v>
      </c>
    </row>
    <row r="383" spans="1:8" x14ac:dyDescent="0.25">
      <c r="A383">
        <v>34088</v>
      </c>
      <c r="B383" s="1">
        <v>39794</v>
      </c>
      <c r="C383" s="1">
        <v>39798</v>
      </c>
      <c r="D383" s="7">
        <f t="shared" si="28"/>
        <v>2008</v>
      </c>
      <c r="E383" s="18" t="str">
        <f t="shared" si="29"/>
        <v>12 - December</v>
      </c>
      <c r="F383" s="7">
        <f t="shared" si="25"/>
        <v>1</v>
      </c>
      <c r="G383" s="7">
        <f t="shared" si="26"/>
        <v>0</v>
      </c>
      <c r="H383" s="11">
        <f t="shared" ca="1" si="27"/>
        <v>1.0958904109589041E-2</v>
      </c>
    </row>
    <row r="384" spans="1:8" x14ac:dyDescent="0.25">
      <c r="A384">
        <v>35300</v>
      </c>
      <c r="B384" s="1">
        <v>39860</v>
      </c>
      <c r="C384" s="1">
        <v>39864</v>
      </c>
      <c r="D384" s="7">
        <f t="shared" si="28"/>
        <v>2009</v>
      </c>
      <c r="E384" s="18" t="str">
        <f t="shared" si="29"/>
        <v>02 - February</v>
      </c>
      <c r="F384" s="7">
        <f t="shared" si="25"/>
        <v>1</v>
      </c>
      <c r="G384" s="7">
        <f t="shared" si="26"/>
        <v>0</v>
      </c>
      <c r="H384" s="11">
        <f t="shared" ca="1" si="27"/>
        <v>1.0958904109589041E-2</v>
      </c>
    </row>
    <row r="385" spans="1:8" x14ac:dyDescent="0.25">
      <c r="A385">
        <v>30986</v>
      </c>
      <c r="B385" s="1">
        <v>39843</v>
      </c>
      <c r="C385" s="1">
        <v>39847</v>
      </c>
      <c r="D385" s="7">
        <f t="shared" si="28"/>
        <v>2009</v>
      </c>
      <c r="E385" s="18" t="str">
        <f t="shared" si="29"/>
        <v>01 - January</v>
      </c>
      <c r="F385" s="7">
        <f t="shared" si="25"/>
        <v>1</v>
      </c>
      <c r="G385" s="7">
        <f t="shared" si="26"/>
        <v>0</v>
      </c>
      <c r="H385" s="11">
        <f t="shared" ca="1" si="27"/>
        <v>1.0958904109589041E-2</v>
      </c>
    </row>
    <row r="386" spans="1:8" x14ac:dyDescent="0.25">
      <c r="A386">
        <v>33826</v>
      </c>
      <c r="B386" s="1">
        <v>39867</v>
      </c>
      <c r="C386" s="1">
        <v>39871</v>
      </c>
      <c r="D386" s="7">
        <f t="shared" si="28"/>
        <v>2009</v>
      </c>
      <c r="E386" s="18" t="str">
        <f t="shared" si="29"/>
        <v>02 - February</v>
      </c>
      <c r="F386" s="7">
        <f t="shared" ref="F386:F449" si="30">IF(B386="",0,1)</f>
        <v>1</v>
      </c>
      <c r="G386" s="7">
        <f t="shared" ref="G386:G449" si="31">IF(C386="",1,0)</f>
        <v>0</v>
      </c>
      <c r="H386" s="11">
        <f t="shared" ref="H386:H449" ca="1" si="32">IF(B386 = "","",(IF(C386 = "",TODAY(),C386)-B386)/365)</f>
        <v>1.0958904109589041E-2</v>
      </c>
    </row>
    <row r="387" spans="1:8" x14ac:dyDescent="0.25">
      <c r="A387">
        <v>32720</v>
      </c>
      <c r="B387" s="1">
        <v>39794</v>
      </c>
      <c r="C387" s="1">
        <v>39798</v>
      </c>
      <c r="D387" s="7">
        <f t="shared" ref="D387:D450" si="33">YEAR(B387-0)</f>
        <v>2008</v>
      </c>
      <c r="E387" s="18" t="str">
        <f t="shared" ref="E387:E450" si="34">CONCATENATE(REPT(0,2-LEN(MONTH(B387-0))), MONTH(B387-0)," - ",TEXT(B387,"mmmm"))</f>
        <v>12 - December</v>
      </c>
      <c r="F387" s="7">
        <f t="shared" si="30"/>
        <v>1</v>
      </c>
      <c r="G387" s="7">
        <f t="shared" si="31"/>
        <v>0</v>
      </c>
      <c r="H387" s="11">
        <f t="shared" ca="1" si="32"/>
        <v>1.0958904109589041E-2</v>
      </c>
    </row>
    <row r="388" spans="1:8" x14ac:dyDescent="0.25">
      <c r="A388">
        <v>32728</v>
      </c>
      <c r="B388" s="1">
        <v>39780</v>
      </c>
      <c r="C388" s="1">
        <v>39784</v>
      </c>
      <c r="D388" s="7">
        <f t="shared" si="33"/>
        <v>2008</v>
      </c>
      <c r="E388" s="18" t="str">
        <f t="shared" si="34"/>
        <v>11 - November</v>
      </c>
      <c r="F388" s="7">
        <f t="shared" si="30"/>
        <v>1</v>
      </c>
      <c r="G388" s="7">
        <f t="shared" si="31"/>
        <v>0</v>
      </c>
      <c r="H388" s="11">
        <f t="shared" ca="1" si="32"/>
        <v>1.0958904109589041E-2</v>
      </c>
    </row>
    <row r="389" spans="1:8" x14ac:dyDescent="0.25">
      <c r="A389">
        <v>33677</v>
      </c>
      <c r="B389" s="1">
        <v>39860</v>
      </c>
      <c r="C389" s="1">
        <v>39864</v>
      </c>
      <c r="D389" s="7">
        <f t="shared" si="33"/>
        <v>2009</v>
      </c>
      <c r="E389" s="18" t="str">
        <f t="shared" si="34"/>
        <v>02 - February</v>
      </c>
      <c r="F389" s="7">
        <f t="shared" si="30"/>
        <v>1</v>
      </c>
      <c r="G389" s="7">
        <f t="shared" si="31"/>
        <v>0</v>
      </c>
      <c r="H389" s="11">
        <f t="shared" ca="1" si="32"/>
        <v>1.0958904109589041E-2</v>
      </c>
    </row>
    <row r="390" spans="1:8" x14ac:dyDescent="0.25">
      <c r="A390">
        <v>42214</v>
      </c>
      <c r="B390" s="1">
        <v>40074</v>
      </c>
      <c r="C390" s="1">
        <v>40078</v>
      </c>
      <c r="D390" s="7">
        <f t="shared" si="33"/>
        <v>2009</v>
      </c>
      <c r="E390" s="18" t="str">
        <f t="shared" si="34"/>
        <v>09 - September</v>
      </c>
      <c r="F390" s="7">
        <f t="shared" si="30"/>
        <v>1</v>
      </c>
      <c r="G390" s="7">
        <f t="shared" si="31"/>
        <v>0</v>
      </c>
      <c r="H390" s="11">
        <f t="shared" ca="1" si="32"/>
        <v>1.0958904109589041E-2</v>
      </c>
    </row>
    <row r="391" spans="1:8" x14ac:dyDescent="0.25">
      <c r="A391">
        <v>41863</v>
      </c>
      <c r="B391" s="1">
        <v>40066</v>
      </c>
      <c r="C391" s="1">
        <v>40070</v>
      </c>
      <c r="D391" s="7">
        <f t="shared" si="33"/>
        <v>2009</v>
      </c>
      <c r="E391" s="18" t="str">
        <f t="shared" si="34"/>
        <v>09 - September</v>
      </c>
      <c r="F391" s="7">
        <f t="shared" si="30"/>
        <v>1</v>
      </c>
      <c r="G391" s="7">
        <f t="shared" si="31"/>
        <v>0</v>
      </c>
      <c r="H391" s="11">
        <f t="shared" ca="1" si="32"/>
        <v>1.0958904109589041E-2</v>
      </c>
    </row>
    <row r="392" spans="1:8" x14ac:dyDescent="0.25">
      <c r="A392">
        <v>43205</v>
      </c>
      <c r="B392" s="1">
        <v>40147</v>
      </c>
      <c r="C392" s="1">
        <v>40151</v>
      </c>
      <c r="D392" s="7">
        <f t="shared" si="33"/>
        <v>2009</v>
      </c>
      <c r="E392" s="18" t="str">
        <f t="shared" si="34"/>
        <v>11 - November</v>
      </c>
      <c r="F392" s="7">
        <f t="shared" si="30"/>
        <v>1</v>
      </c>
      <c r="G392" s="7">
        <f t="shared" si="31"/>
        <v>0</v>
      </c>
      <c r="H392" s="11">
        <f t="shared" ca="1" si="32"/>
        <v>1.0958904109589041E-2</v>
      </c>
    </row>
    <row r="393" spans="1:8" x14ac:dyDescent="0.25">
      <c r="A393">
        <v>43259</v>
      </c>
      <c r="B393" s="1">
        <v>40241</v>
      </c>
      <c r="C393" s="1">
        <v>40245</v>
      </c>
      <c r="D393" s="7">
        <f t="shared" si="33"/>
        <v>2010</v>
      </c>
      <c r="E393" s="18" t="str">
        <f t="shared" si="34"/>
        <v>03 - March</v>
      </c>
      <c r="F393" s="7">
        <f t="shared" si="30"/>
        <v>1</v>
      </c>
      <c r="G393" s="7">
        <f t="shared" si="31"/>
        <v>0</v>
      </c>
      <c r="H393" s="11">
        <f t="shared" ca="1" si="32"/>
        <v>1.0958904109589041E-2</v>
      </c>
    </row>
    <row r="394" spans="1:8" x14ac:dyDescent="0.25">
      <c r="A394">
        <v>53347</v>
      </c>
      <c r="B394" s="1">
        <v>41320</v>
      </c>
      <c r="D394" s="7">
        <f t="shared" si="33"/>
        <v>2013</v>
      </c>
      <c r="E394" s="18" t="str">
        <f t="shared" si="34"/>
        <v>02 - February</v>
      </c>
      <c r="F394" s="7">
        <f t="shared" si="30"/>
        <v>1</v>
      </c>
      <c r="G394" s="7">
        <f t="shared" si="31"/>
        <v>1</v>
      </c>
      <c r="H394" s="11">
        <f t="shared" ca="1" si="32"/>
        <v>1.3698630136986301E-2</v>
      </c>
    </row>
    <row r="395" spans="1:8" x14ac:dyDescent="0.25">
      <c r="A395">
        <v>75658</v>
      </c>
      <c r="B395" s="1">
        <v>41320</v>
      </c>
      <c r="D395" s="7">
        <f t="shared" si="33"/>
        <v>2013</v>
      </c>
      <c r="E395" s="18" t="str">
        <f t="shared" si="34"/>
        <v>02 - February</v>
      </c>
      <c r="F395" s="7">
        <f t="shared" si="30"/>
        <v>1</v>
      </c>
      <c r="G395" s="7">
        <f t="shared" si="31"/>
        <v>1</v>
      </c>
      <c r="H395" s="11">
        <f t="shared" ca="1" si="32"/>
        <v>1.3698630136986301E-2</v>
      </c>
    </row>
    <row r="396" spans="1:8" x14ac:dyDescent="0.25">
      <c r="A396">
        <v>75670</v>
      </c>
      <c r="B396" s="1">
        <v>41320</v>
      </c>
      <c r="D396" s="7">
        <f t="shared" si="33"/>
        <v>2013</v>
      </c>
      <c r="E396" s="18" t="str">
        <f t="shared" si="34"/>
        <v>02 - February</v>
      </c>
      <c r="F396" s="7">
        <f t="shared" si="30"/>
        <v>1</v>
      </c>
      <c r="G396" s="7">
        <f t="shared" si="31"/>
        <v>1</v>
      </c>
      <c r="H396" s="11">
        <f t="shared" ca="1" si="32"/>
        <v>1.3698630136986301E-2</v>
      </c>
    </row>
    <row r="397" spans="1:8" x14ac:dyDescent="0.25">
      <c r="A397">
        <v>75684</v>
      </c>
      <c r="B397" s="1">
        <v>41320</v>
      </c>
      <c r="D397" s="7">
        <f t="shared" si="33"/>
        <v>2013</v>
      </c>
      <c r="E397" s="18" t="str">
        <f t="shared" si="34"/>
        <v>02 - February</v>
      </c>
      <c r="F397" s="7">
        <f t="shared" si="30"/>
        <v>1</v>
      </c>
      <c r="G397" s="7">
        <f t="shared" si="31"/>
        <v>1</v>
      </c>
      <c r="H397" s="11">
        <f t="shared" ca="1" si="32"/>
        <v>1.3698630136986301E-2</v>
      </c>
    </row>
    <row r="398" spans="1:8" x14ac:dyDescent="0.25">
      <c r="A398">
        <v>75695</v>
      </c>
      <c r="B398" s="1">
        <v>41320</v>
      </c>
      <c r="D398" s="7">
        <f t="shared" si="33"/>
        <v>2013</v>
      </c>
      <c r="E398" s="18" t="str">
        <f t="shared" si="34"/>
        <v>02 - February</v>
      </c>
      <c r="F398" s="7">
        <f t="shared" si="30"/>
        <v>1</v>
      </c>
      <c r="G398" s="7">
        <f t="shared" si="31"/>
        <v>1</v>
      </c>
      <c r="H398" s="11">
        <f t="shared" ca="1" si="32"/>
        <v>1.3698630136986301E-2</v>
      </c>
    </row>
    <row r="399" spans="1:8" x14ac:dyDescent="0.25">
      <c r="A399">
        <v>68250</v>
      </c>
      <c r="B399" s="1">
        <v>41320</v>
      </c>
      <c r="D399" s="7">
        <f t="shared" si="33"/>
        <v>2013</v>
      </c>
      <c r="E399" s="18" t="str">
        <f t="shared" si="34"/>
        <v>02 - February</v>
      </c>
      <c r="F399" s="7">
        <f t="shared" si="30"/>
        <v>1</v>
      </c>
      <c r="G399" s="7">
        <f t="shared" si="31"/>
        <v>1</v>
      </c>
      <c r="H399" s="11">
        <f t="shared" ca="1" si="32"/>
        <v>1.3698630136986301E-2</v>
      </c>
    </row>
    <row r="400" spans="1:8" x14ac:dyDescent="0.25">
      <c r="A400">
        <v>56835</v>
      </c>
      <c r="B400" s="1">
        <v>41178.52847222222</v>
      </c>
      <c r="C400" s="1">
        <v>41183</v>
      </c>
      <c r="D400" s="7">
        <f t="shared" si="33"/>
        <v>2012</v>
      </c>
      <c r="E400" s="18" t="str">
        <f t="shared" si="34"/>
        <v>09 - September</v>
      </c>
      <c r="F400" s="7">
        <f t="shared" si="30"/>
        <v>1</v>
      </c>
      <c r="G400" s="7">
        <f t="shared" si="31"/>
        <v>0</v>
      </c>
      <c r="H400" s="11">
        <f t="shared" ca="1" si="32"/>
        <v>1.2250761035012483E-2</v>
      </c>
    </row>
    <row r="401" spans="1:8" x14ac:dyDescent="0.25">
      <c r="A401">
        <v>29662</v>
      </c>
      <c r="B401" s="1">
        <v>39843</v>
      </c>
      <c r="C401" s="1">
        <v>39848</v>
      </c>
      <c r="D401" s="7">
        <f t="shared" si="33"/>
        <v>2009</v>
      </c>
      <c r="E401" s="18" t="str">
        <f t="shared" si="34"/>
        <v>01 - January</v>
      </c>
      <c r="F401" s="7">
        <f t="shared" si="30"/>
        <v>1</v>
      </c>
      <c r="G401" s="7">
        <f t="shared" si="31"/>
        <v>0</v>
      </c>
      <c r="H401" s="11">
        <f t="shared" ca="1" si="32"/>
        <v>1.3698630136986301E-2</v>
      </c>
    </row>
    <row r="402" spans="1:8" x14ac:dyDescent="0.25">
      <c r="A402">
        <v>32947</v>
      </c>
      <c r="B402" s="1">
        <v>39820</v>
      </c>
      <c r="C402" s="1">
        <v>39825</v>
      </c>
      <c r="D402" s="7">
        <f t="shared" si="33"/>
        <v>2009</v>
      </c>
      <c r="E402" s="18" t="str">
        <f t="shared" si="34"/>
        <v>01 - January</v>
      </c>
      <c r="F402" s="7">
        <f t="shared" si="30"/>
        <v>1</v>
      </c>
      <c r="G402" s="7">
        <f t="shared" si="31"/>
        <v>0</v>
      </c>
      <c r="H402" s="11">
        <f t="shared" ca="1" si="32"/>
        <v>1.3698630136986301E-2</v>
      </c>
    </row>
    <row r="403" spans="1:8" x14ac:dyDescent="0.25">
      <c r="A403">
        <v>32949</v>
      </c>
      <c r="B403" s="1">
        <v>39855</v>
      </c>
      <c r="C403" s="1">
        <v>39860</v>
      </c>
      <c r="D403" s="7">
        <f t="shared" si="33"/>
        <v>2009</v>
      </c>
      <c r="E403" s="18" t="str">
        <f t="shared" si="34"/>
        <v>02 - February</v>
      </c>
      <c r="F403" s="7">
        <f t="shared" si="30"/>
        <v>1</v>
      </c>
      <c r="G403" s="7">
        <f t="shared" si="31"/>
        <v>0</v>
      </c>
      <c r="H403" s="11">
        <f t="shared" ca="1" si="32"/>
        <v>1.3698630136986301E-2</v>
      </c>
    </row>
    <row r="404" spans="1:8" x14ac:dyDescent="0.25">
      <c r="A404">
        <v>31198</v>
      </c>
      <c r="B404" s="1">
        <v>39780</v>
      </c>
      <c r="C404" s="1">
        <v>39785</v>
      </c>
      <c r="D404" s="7">
        <f t="shared" si="33"/>
        <v>2008</v>
      </c>
      <c r="E404" s="18" t="str">
        <f t="shared" si="34"/>
        <v>11 - November</v>
      </c>
      <c r="F404" s="7">
        <f t="shared" si="30"/>
        <v>1</v>
      </c>
      <c r="G404" s="7">
        <f t="shared" si="31"/>
        <v>0</v>
      </c>
      <c r="H404" s="11">
        <f t="shared" ca="1" si="32"/>
        <v>1.3698630136986301E-2</v>
      </c>
    </row>
    <row r="405" spans="1:8" x14ac:dyDescent="0.25">
      <c r="A405">
        <v>31671</v>
      </c>
      <c r="B405" s="1">
        <v>40045</v>
      </c>
      <c r="C405" s="1">
        <v>40050</v>
      </c>
      <c r="D405" s="7">
        <f t="shared" si="33"/>
        <v>2009</v>
      </c>
      <c r="E405" s="18" t="str">
        <f t="shared" si="34"/>
        <v>08 - August</v>
      </c>
      <c r="F405" s="7">
        <f t="shared" si="30"/>
        <v>1</v>
      </c>
      <c r="G405" s="7">
        <f t="shared" si="31"/>
        <v>0</v>
      </c>
      <c r="H405" s="11">
        <f t="shared" ca="1" si="32"/>
        <v>1.3698630136986301E-2</v>
      </c>
    </row>
    <row r="406" spans="1:8" x14ac:dyDescent="0.25">
      <c r="A406">
        <v>34392</v>
      </c>
      <c r="B406" s="1">
        <v>39820</v>
      </c>
      <c r="C406" s="1">
        <v>39825</v>
      </c>
      <c r="D406" s="7">
        <f t="shared" si="33"/>
        <v>2009</v>
      </c>
      <c r="E406" s="18" t="str">
        <f t="shared" si="34"/>
        <v>01 - January</v>
      </c>
      <c r="F406" s="7">
        <f t="shared" si="30"/>
        <v>1</v>
      </c>
      <c r="G406" s="7">
        <f t="shared" si="31"/>
        <v>0</v>
      </c>
      <c r="H406" s="11">
        <f t="shared" ca="1" si="32"/>
        <v>1.3698630136986301E-2</v>
      </c>
    </row>
    <row r="407" spans="1:8" x14ac:dyDescent="0.25">
      <c r="A407">
        <v>36633</v>
      </c>
      <c r="B407" s="1">
        <v>39891</v>
      </c>
      <c r="C407" s="1">
        <v>39896</v>
      </c>
      <c r="D407" s="7">
        <f t="shared" si="33"/>
        <v>2009</v>
      </c>
      <c r="E407" s="18" t="str">
        <f t="shared" si="34"/>
        <v>03 - March</v>
      </c>
      <c r="F407" s="7">
        <f t="shared" si="30"/>
        <v>1</v>
      </c>
      <c r="G407" s="7">
        <f t="shared" si="31"/>
        <v>0</v>
      </c>
      <c r="H407" s="11">
        <f t="shared" ca="1" si="32"/>
        <v>1.3698630136986301E-2</v>
      </c>
    </row>
    <row r="408" spans="1:8" x14ac:dyDescent="0.25">
      <c r="A408">
        <v>38516</v>
      </c>
      <c r="B408" s="1">
        <v>40016</v>
      </c>
      <c r="C408" s="1">
        <v>40021</v>
      </c>
      <c r="D408" s="7">
        <f t="shared" si="33"/>
        <v>2009</v>
      </c>
      <c r="E408" s="18" t="str">
        <f t="shared" si="34"/>
        <v>07 - July</v>
      </c>
      <c r="F408" s="7">
        <f t="shared" si="30"/>
        <v>1</v>
      </c>
      <c r="G408" s="7">
        <f t="shared" si="31"/>
        <v>0</v>
      </c>
      <c r="H408" s="11">
        <f t="shared" ca="1" si="32"/>
        <v>1.3698630136986301E-2</v>
      </c>
    </row>
    <row r="409" spans="1:8" x14ac:dyDescent="0.25">
      <c r="A409">
        <v>32750</v>
      </c>
      <c r="B409" s="1">
        <v>39737</v>
      </c>
      <c r="C409" s="1">
        <v>39742</v>
      </c>
      <c r="D409" s="7">
        <f t="shared" si="33"/>
        <v>2008</v>
      </c>
      <c r="E409" s="18" t="str">
        <f t="shared" si="34"/>
        <v>10 - October</v>
      </c>
      <c r="F409" s="7">
        <f t="shared" si="30"/>
        <v>1</v>
      </c>
      <c r="G409" s="7">
        <f t="shared" si="31"/>
        <v>0</v>
      </c>
      <c r="H409" s="11">
        <f t="shared" ca="1" si="32"/>
        <v>1.3698630136986301E-2</v>
      </c>
    </row>
    <row r="410" spans="1:8" x14ac:dyDescent="0.25">
      <c r="A410">
        <v>37214</v>
      </c>
      <c r="B410" s="1">
        <v>39905</v>
      </c>
      <c r="C410" s="1">
        <v>39910</v>
      </c>
      <c r="D410" s="7">
        <f t="shared" si="33"/>
        <v>2009</v>
      </c>
      <c r="E410" s="18" t="str">
        <f t="shared" si="34"/>
        <v>04 - April</v>
      </c>
      <c r="F410" s="7">
        <f t="shared" si="30"/>
        <v>1</v>
      </c>
      <c r="G410" s="7">
        <f t="shared" si="31"/>
        <v>0</v>
      </c>
      <c r="H410" s="11">
        <f t="shared" ca="1" si="32"/>
        <v>1.3698630136986301E-2</v>
      </c>
    </row>
    <row r="411" spans="1:8" x14ac:dyDescent="0.25">
      <c r="A411">
        <v>39263</v>
      </c>
      <c r="B411" s="1">
        <v>40241</v>
      </c>
      <c r="C411" s="1">
        <v>40246</v>
      </c>
      <c r="D411" s="7">
        <f t="shared" si="33"/>
        <v>2010</v>
      </c>
      <c r="E411" s="18" t="str">
        <f t="shared" si="34"/>
        <v>03 - March</v>
      </c>
      <c r="F411" s="7">
        <f t="shared" si="30"/>
        <v>1</v>
      </c>
      <c r="G411" s="7">
        <f t="shared" si="31"/>
        <v>0</v>
      </c>
      <c r="H411" s="11">
        <f t="shared" ca="1" si="32"/>
        <v>1.3698630136986301E-2</v>
      </c>
    </row>
    <row r="412" spans="1:8" x14ac:dyDescent="0.25">
      <c r="A412">
        <v>40651</v>
      </c>
      <c r="B412" s="1">
        <v>40032</v>
      </c>
      <c r="C412" s="1">
        <v>40037</v>
      </c>
      <c r="D412" s="7">
        <f t="shared" si="33"/>
        <v>2009</v>
      </c>
      <c r="E412" s="18" t="str">
        <f t="shared" si="34"/>
        <v>08 - August</v>
      </c>
      <c r="F412" s="7">
        <f t="shared" si="30"/>
        <v>1</v>
      </c>
      <c r="G412" s="7">
        <f t="shared" si="31"/>
        <v>0</v>
      </c>
      <c r="H412" s="11">
        <f t="shared" ca="1" si="32"/>
        <v>1.3698630136986301E-2</v>
      </c>
    </row>
    <row r="413" spans="1:8" x14ac:dyDescent="0.25">
      <c r="A413">
        <v>44744</v>
      </c>
      <c r="B413" s="1">
        <v>40366</v>
      </c>
      <c r="C413" s="1">
        <v>40371</v>
      </c>
      <c r="D413" s="7">
        <f t="shared" si="33"/>
        <v>2010</v>
      </c>
      <c r="E413" s="18" t="str">
        <f t="shared" si="34"/>
        <v>07 - July</v>
      </c>
      <c r="F413" s="7">
        <f t="shared" si="30"/>
        <v>1</v>
      </c>
      <c r="G413" s="7">
        <f t="shared" si="31"/>
        <v>0</v>
      </c>
      <c r="H413" s="11">
        <f t="shared" ca="1" si="32"/>
        <v>1.3698630136986301E-2</v>
      </c>
    </row>
    <row r="414" spans="1:8" x14ac:dyDescent="0.25">
      <c r="A414">
        <v>45672</v>
      </c>
      <c r="B414" s="1">
        <v>40228</v>
      </c>
      <c r="C414" s="1">
        <v>40233</v>
      </c>
      <c r="D414" s="7">
        <f t="shared" si="33"/>
        <v>2010</v>
      </c>
      <c r="E414" s="18" t="str">
        <f t="shared" si="34"/>
        <v>02 - February</v>
      </c>
      <c r="F414" s="7">
        <f t="shared" si="30"/>
        <v>1</v>
      </c>
      <c r="G414" s="7">
        <f t="shared" si="31"/>
        <v>0</v>
      </c>
      <c r="H414" s="11">
        <f t="shared" ca="1" si="32"/>
        <v>1.3698630136986301E-2</v>
      </c>
    </row>
    <row r="415" spans="1:8" x14ac:dyDescent="0.25">
      <c r="A415">
        <v>37836</v>
      </c>
      <c r="B415" s="1">
        <v>39940</v>
      </c>
      <c r="C415" s="1">
        <v>39945</v>
      </c>
      <c r="D415" s="7">
        <f t="shared" si="33"/>
        <v>2009</v>
      </c>
      <c r="E415" s="18" t="str">
        <f t="shared" si="34"/>
        <v>05 - May</v>
      </c>
      <c r="F415" s="7">
        <f t="shared" si="30"/>
        <v>1</v>
      </c>
      <c r="G415" s="7">
        <f t="shared" si="31"/>
        <v>0</v>
      </c>
      <c r="H415" s="11">
        <f t="shared" ca="1" si="32"/>
        <v>1.3698630136986301E-2</v>
      </c>
    </row>
    <row r="416" spans="1:8" x14ac:dyDescent="0.25">
      <c r="A416">
        <v>41867</v>
      </c>
      <c r="B416" s="1">
        <v>40094</v>
      </c>
      <c r="C416" s="1">
        <v>40099</v>
      </c>
      <c r="D416" s="7">
        <f t="shared" si="33"/>
        <v>2009</v>
      </c>
      <c r="E416" s="18" t="str">
        <f t="shared" si="34"/>
        <v>10 - October</v>
      </c>
      <c r="F416" s="7">
        <f t="shared" si="30"/>
        <v>1</v>
      </c>
      <c r="G416" s="7">
        <f t="shared" si="31"/>
        <v>0</v>
      </c>
      <c r="H416" s="11">
        <f t="shared" ca="1" si="32"/>
        <v>1.3698630136986301E-2</v>
      </c>
    </row>
    <row r="417" spans="1:8" x14ac:dyDescent="0.25">
      <c r="A417">
        <v>41869</v>
      </c>
      <c r="B417" s="1">
        <v>40212</v>
      </c>
      <c r="C417" s="1">
        <v>40217</v>
      </c>
      <c r="D417" s="7">
        <f t="shared" si="33"/>
        <v>2010</v>
      </c>
      <c r="E417" s="18" t="str">
        <f t="shared" si="34"/>
        <v>02 - February</v>
      </c>
      <c r="F417" s="7">
        <f t="shared" si="30"/>
        <v>1</v>
      </c>
      <c r="G417" s="7">
        <f t="shared" si="31"/>
        <v>0</v>
      </c>
      <c r="H417" s="11">
        <f t="shared" ca="1" si="32"/>
        <v>1.3698630136986301E-2</v>
      </c>
    </row>
    <row r="418" spans="1:8" x14ac:dyDescent="0.25">
      <c r="A418">
        <v>41947</v>
      </c>
      <c r="B418" s="1">
        <v>40128</v>
      </c>
      <c r="C418" s="1">
        <v>40133</v>
      </c>
      <c r="D418" s="7">
        <f t="shared" si="33"/>
        <v>2009</v>
      </c>
      <c r="E418" s="18" t="str">
        <f t="shared" si="34"/>
        <v>11 - November</v>
      </c>
      <c r="F418" s="7">
        <f t="shared" si="30"/>
        <v>1</v>
      </c>
      <c r="G418" s="7">
        <f t="shared" si="31"/>
        <v>0</v>
      </c>
      <c r="H418" s="11">
        <f t="shared" ca="1" si="32"/>
        <v>1.3698630136986301E-2</v>
      </c>
    </row>
    <row r="419" spans="1:8" x14ac:dyDescent="0.25">
      <c r="A419">
        <v>50360</v>
      </c>
      <c r="B419" s="1">
        <v>40563</v>
      </c>
      <c r="C419" s="1">
        <v>40568</v>
      </c>
      <c r="D419" s="7">
        <f t="shared" si="33"/>
        <v>2011</v>
      </c>
      <c r="E419" s="18" t="str">
        <f t="shared" si="34"/>
        <v>01 - January</v>
      </c>
      <c r="F419" s="7">
        <f t="shared" si="30"/>
        <v>1</v>
      </c>
      <c r="G419" s="7">
        <f t="shared" si="31"/>
        <v>0</v>
      </c>
      <c r="H419" s="11">
        <f t="shared" ca="1" si="32"/>
        <v>1.3698630136986301E-2</v>
      </c>
    </row>
    <row r="420" spans="1:8" x14ac:dyDescent="0.25">
      <c r="A420">
        <v>44373</v>
      </c>
      <c r="B420" s="1">
        <v>40429</v>
      </c>
      <c r="C420" s="1">
        <v>40434</v>
      </c>
      <c r="D420" s="7">
        <f t="shared" si="33"/>
        <v>2010</v>
      </c>
      <c r="E420" s="18" t="str">
        <f t="shared" si="34"/>
        <v>09 - September</v>
      </c>
      <c r="F420" s="7">
        <f t="shared" si="30"/>
        <v>1</v>
      </c>
      <c r="G420" s="7">
        <f t="shared" si="31"/>
        <v>0</v>
      </c>
      <c r="H420" s="11">
        <f t="shared" ca="1" si="32"/>
        <v>1.3698630136986301E-2</v>
      </c>
    </row>
    <row r="421" spans="1:8" x14ac:dyDescent="0.25">
      <c r="A421">
        <v>62871</v>
      </c>
      <c r="B421" s="1">
        <v>40934</v>
      </c>
      <c r="C421" s="1">
        <v>40939</v>
      </c>
      <c r="D421" s="7">
        <f t="shared" si="33"/>
        <v>2012</v>
      </c>
      <c r="E421" s="18" t="str">
        <f t="shared" si="34"/>
        <v>01 - January</v>
      </c>
      <c r="F421" s="7">
        <f t="shared" si="30"/>
        <v>1</v>
      </c>
      <c r="G421" s="7">
        <f t="shared" si="31"/>
        <v>0</v>
      </c>
      <c r="H421" s="11">
        <f t="shared" ca="1" si="32"/>
        <v>1.3698630136986301E-2</v>
      </c>
    </row>
    <row r="422" spans="1:8" x14ac:dyDescent="0.25">
      <c r="A422">
        <v>75638</v>
      </c>
      <c r="B422" s="1">
        <v>41319</v>
      </c>
      <c r="D422" s="7">
        <f t="shared" si="33"/>
        <v>2013</v>
      </c>
      <c r="E422" s="18" t="str">
        <f t="shared" si="34"/>
        <v>02 - February</v>
      </c>
      <c r="F422" s="7">
        <f t="shared" si="30"/>
        <v>1</v>
      </c>
      <c r="G422" s="7">
        <f t="shared" si="31"/>
        <v>1</v>
      </c>
      <c r="H422" s="11">
        <f t="shared" ca="1" si="32"/>
        <v>1.643835616438356E-2</v>
      </c>
    </row>
    <row r="423" spans="1:8" x14ac:dyDescent="0.25">
      <c r="A423">
        <v>33040</v>
      </c>
      <c r="B423" s="1">
        <v>39805</v>
      </c>
      <c r="C423" s="1">
        <v>39811</v>
      </c>
      <c r="D423" s="7">
        <f t="shared" si="33"/>
        <v>2008</v>
      </c>
      <c r="E423" s="18" t="str">
        <f t="shared" si="34"/>
        <v>12 - December</v>
      </c>
      <c r="F423" s="7">
        <f t="shared" si="30"/>
        <v>1</v>
      </c>
      <c r="G423" s="7">
        <f t="shared" si="31"/>
        <v>0</v>
      </c>
      <c r="H423" s="11">
        <f t="shared" ca="1" si="32"/>
        <v>1.643835616438356E-2</v>
      </c>
    </row>
    <row r="424" spans="1:8" x14ac:dyDescent="0.25">
      <c r="A424">
        <v>33065</v>
      </c>
      <c r="B424" s="1">
        <v>39805</v>
      </c>
      <c r="C424" s="1">
        <v>39811</v>
      </c>
      <c r="D424" s="7">
        <f t="shared" si="33"/>
        <v>2008</v>
      </c>
      <c r="E424" s="18" t="str">
        <f t="shared" si="34"/>
        <v>12 - December</v>
      </c>
      <c r="F424" s="7">
        <f t="shared" si="30"/>
        <v>1</v>
      </c>
      <c r="G424" s="7">
        <f t="shared" si="31"/>
        <v>0</v>
      </c>
      <c r="H424" s="11">
        <f t="shared" ca="1" si="32"/>
        <v>1.643835616438356E-2</v>
      </c>
    </row>
    <row r="425" spans="1:8" x14ac:dyDescent="0.25">
      <c r="A425">
        <v>33854</v>
      </c>
      <c r="B425" s="1">
        <v>39828</v>
      </c>
      <c r="C425" s="1">
        <v>39834</v>
      </c>
      <c r="D425" s="7">
        <f t="shared" si="33"/>
        <v>2009</v>
      </c>
      <c r="E425" s="18" t="str">
        <f t="shared" si="34"/>
        <v>01 - January</v>
      </c>
      <c r="F425" s="7">
        <f t="shared" si="30"/>
        <v>1</v>
      </c>
      <c r="G425" s="7">
        <f t="shared" si="31"/>
        <v>0</v>
      </c>
      <c r="H425" s="11">
        <f t="shared" ca="1" si="32"/>
        <v>1.643835616438356E-2</v>
      </c>
    </row>
    <row r="426" spans="1:8" x14ac:dyDescent="0.25">
      <c r="A426">
        <v>34027</v>
      </c>
      <c r="B426" s="1">
        <v>39841</v>
      </c>
      <c r="C426" s="1">
        <v>39847</v>
      </c>
      <c r="D426" s="7">
        <f t="shared" si="33"/>
        <v>2009</v>
      </c>
      <c r="E426" s="18" t="str">
        <f t="shared" si="34"/>
        <v>01 - January</v>
      </c>
      <c r="F426" s="7">
        <f t="shared" si="30"/>
        <v>1</v>
      </c>
      <c r="G426" s="7">
        <f t="shared" si="31"/>
        <v>0</v>
      </c>
      <c r="H426" s="11">
        <f t="shared" ca="1" si="32"/>
        <v>1.643835616438356E-2</v>
      </c>
    </row>
    <row r="427" spans="1:8" x14ac:dyDescent="0.25">
      <c r="A427">
        <v>34806</v>
      </c>
      <c r="B427" s="1">
        <v>39841</v>
      </c>
      <c r="C427" s="1">
        <v>39847</v>
      </c>
      <c r="D427" s="7">
        <f t="shared" si="33"/>
        <v>2009</v>
      </c>
      <c r="E427" s="18" t="str">
        <f t="shared" si="34"/>
        <v>01 - January</v>
      </c>
      <c r="F427" s="7">
        <f t="shared" si="30"/>
        <v>1</v>
      </c>
      <c r="G427" s="7">
        <f t="shared" si="31"/>
        <v>0</v>
      </c>
      <c r="H427" s="11">
        <f t="shared" ca="1" si="32"/>
        <v>1.643835616438356E-2</v>
      </c>
    </row>
    <row r="428" spans="1:8" x14ac:dyDescent="0.25">
      <c r="A428">
        <v>34942</v>
      </c>
      <c r="B428" s="1">
        <v>39798</v>
      </c>
      <c r="C428" s="1">
        <v>39804</v>
      </c>
      <c r="D428" s="7">
        <f t="shared" si="33"/>
        <v>2008</v>
      </c>
      <c r="E428" s="18" t="str">
        <f t="shared" si="34"/>
        <v>12 - December</v>
      </c>
      <c r="F428" s="7">
        <f t="shared" si="30"/>
        <v>1</v>
      </c>
      <c r="G428" s="7">
        <f t="shared" si="31"/>
        <v>0</v>
      </c>
      <c r="H428" s="11">
        <f t="shared" ca="1" si="32"/>
        <v>1.643835616438356E-2</v>
      </c>
    </row>
    <row r="429" spans="1:8" x14ac:dyDescent="0.25">
      <c r="A429">
        <v>37090</v>
      </c>
      <c r="B429" s="1">
        <v>39939</v>
      </c>
      <c r="C429" s="1">
        <v>39945</v>
      </c>
      <c r="D429" s="7">
        <f t="shared" si="33"/>
        <v>2009</v>
      </c>
      <c r="E429" s="18" t="str">
        <f t="shared" si="34"/>
        <v>05 - May</v>
      </c>
      <c r="F429" s="7">
        <f t="shared" si="30"/>
        <v>1</v>
      </c>
      <c r="G429" s="7">
        <f t="shared" si="31"/>
        <v>0</v>
      </c>
      <c r="H429" s="11">
        <f t="shared" ca="1" si="32"/>
        <v>1.643835616438356E-2</v>
      </c>
    </row>
    <row r="430" spans="1:8" x14ac:dyDescent="0.25">
      <c r="A430">
        <v>38557</v>
      </c>
      <c r="B430" s="1">
        <v>40121</v>
      </c>
      <c r="C430" s="1">
        <v>40127</v>
      </c>
      <c r="D430" s="7">
        <f t="shared" si="33"/>
        <v>2009</v>
      </c>
      <c r="E430" s="18" t="str">
        <f t="shared" si="34"/>
        <v>11 - November</v>
      </c>
      <c r="F430" s="7">
        <f t="shared" si="30"/>
        <v>1</v>
      </c>
      <c r="G430" s="7">
        <f t="shared" si="31"/>
        <v>0</v>
      </c>
      <c r="H430" s="11">
        <f t="shared" ca="1" si="32"/>
        <v>1.643835616438356E-2</v>
      </c>
    </row>
    <row r="431" spans="1:8" x14ac:dyDescent="0.25">
      <c r="A431">
        <v>41402</v>
      </c>
      <c r="B431" s="1">
        <v>40053</v>
      </c>
      <c r="C431" s="1">
        <v>40059</v>
      </c>
      <c r="D431" s="7">
        <f t="shared" si="33"/>
        <v>2009</v>
      </c>
      <c r="E431" s="18" t="str">
        <f t="shared" si="34"/>
        <v>08 - August</v>
      </c>
      <c r="F431" s="7">
        <f t="shared" si="30"/>
        <v>1</v>
      </c>
      <c r="G431" s="7">
        <f t="shared" si="31"/>
        <v>0</v>
      </c>
      <c r="H431" s="11">
        <f t="shared" ca="1" si="32"/>
        <v>1.643835616438356E-2</v>
      </c>
    </row>
    <row r="432" spans="1:8" x14ac:dyDescent="0.25">
      <c r="A432">
        <v>33432</v>
      </c>
      <c r="B432" s="1">
        <v>39841</v>
      </c>
      <c r="C432" s="1">
        <v>39847</v>
      </c>
      <c r="D432" s="7">
        <f t="shared" si="33"/>
        <v>2009</v>
      </c>
      <c r="E432" s="18" t="str">
        <f t="shared" si="34"/>
        <v>01 - January</v>
      </c>
      <c r="F432" s="7">
        <f t="shared" si="30"/>
        <v>1</v>
      </c>
      <c r="G432" s="7">
        <f t="shared" si="31"/>
        <v>0</v>
      </c>
      <c r="H432" s="11">
        <f t="shared" ca="1" si="32"/>
        <v>1.643835616438356E-2</v>
      </c>
    </row>
    <row r="433" spans="1:8" x14ac:dyDescent="0.25">
      <c r="A433">
        <v>37985</v>
      </c>
      <c r="B433" s="1">
        <v>40079</v>
      </c>
      <c r="C433" s="1">
        <v>40085</v>
      </c>
      <c r="D433" s="7">
        <f t="shared" si="33"/>
        <v>2009</v>
      </c>
      <c r="E433" s="18" t="str">
        <f t="shared" si="34"/>
        <v>09 - September</v>
      </c>
      <c r="F433" s="7">
        <f t="shared" si="30"/>
        <v>1</v>
      </c>
      <c r="G433" s="7">
        <f t="shared" si="31"/>
        <v>0</v>
      </c>
      <c r="H433" s="11">
        <f t="shared" ca="1" si="32"/>
        <v>1.643835616438356E-2</v>
      </c>
    </row>
    <row r="434" spans="1:8" x14ac:dyDescent="0.25">
      <c r="A434">
        <v>38114</v>
      </c>
      <c r="B434" s="1">
        <v>40184</v>
      </c>
      <c r="C434" s="1">
        <v>40190</v>
      </c>
      <c r="D434" s="7">
        <f t="shared" si="33"/>
        <v>2010</v>
      </c>
      <c r="E434" s="18" t="str">
        <f t="shared" si="34"/>
        <v>01 - January</v>
      </c>
      <c r="F434" s="7">
        <f t="shared" si="30"/>
        <v>1</v>
      </c>
      <c r="G434" s="7">
        <f t="shared" si="31"/>
        <v>0</v>
      </c>
      <c r="H434" s="11">
        <f t="shared" ca="1" si="32"/>
        <v>1.643835616438356E-2</v>
      </c>
    </row>
    <row r="435" spans="1:8" x14ac:dyDescent="0.25">
      <c r="A435">
        <v>38142</v>
      </c>
      <c r="B435" s="1">
        <v>39948</v>
      </c>
      <c r="C435" s="1">
        <v>39954</v>
      </c>
      <c r="D435" s="7">
        <f t="shared" si="33"/>
        <v>2009</v>
      </c>
      <c r="E435" s="18" t="str">
        <f t="shared" si="34"/>
        <v>05 - May</v>
      </c>
      <c r="F435" s="7">
        <f t="shared" si="30"/>
        <v>1</v>
      </c>
      <c r="G435" s="7">
        <f t="shared" si="31"/>
        <v>0</v>
      </c>
      <c r="H435" s="11">
        <f t="shared" ca="1" si="32"/>
        <v>1.643835616438356E-2</v>
      </c>
    </row>
    <row r="436" spans="1:8" x14ac:dyDescent="0.25">
      <c r="A436">
        <v>40206</v>
      </c>
      <c r="B436" s="1">
        <v>40017</v>
      </c>
      <c r="C436" s="1">
        <v>40023</v>
      </c>
      <c r="D436" s="7">
        <f t="shared" si="33"/>
        <v>2009</v>
      </c>
      <c r="E436" s="18" t="str">
        <f t="shared" si="34"/>
        <v>07 - July</v>
      </c>
      <c r="F436" s="7">
        <f t="shared" si="30"/>
        <v>1</v>
      </c>
      <c r="G436" s="7">
        <f t="shared" si="31"/>
        <v>0</v>
      </c>
      <c r="H436" s="11">
        <f t="shared" ca="1" si="32"/>
        <v>1.643835616438356E-2</v>
      </c>
    </row>
    <row r="437" spans="1:8" x14ac:dyDescent="0.25">
      <c r="A437">
        <v>41234</v>
      </c>
      <c r="B437" s="1">
        <v>40150</v>
      </c>
      <c r="C437" s="1">
        <v>40156</v>
      </c>
      <c r="D437" s="7">
        <f t="shared" si="33"/>
        <v>2009</v>
      </c>
      <c r="E437" s="18" t="str">
        <f t="shared" si="34"/>
        <v>12 - December</v>
      </c>
      <c r="F437" s="7">
        <f t="shared" si="30"/>
        <v>1</v>
      </c>
      <c r="G437" s="7">
        <f t="shared" si="31"/>
        <v>0</v>
      </c>
      <c r="H437" s="11">
        <f t="shared" ca="1" si="32"/>
        <v>1.643835616438356E-2</v>
      </c>
    </row>
    <row r="438" spans="1:8" x14ac:dyDescent="0.25">
      <c r="A438">
        <v>38341</v>
      </c>
      <c r="B438" s="1">
        <v>39939</v>
      </c>
      <c r="C438" s="1">
        <v>39945</v>
      </c>
      <c r="D438" s="7">
        <f t="shared" si="33"/>
        <v>2009</v>
      </c>
      <c r="E438" s="18" t="str">
        <f t="shared" si="34"/>
        <v>05 - May</v>
      </c>
      <c r="F438" s="7">
        <f t="shared" si="30"/>
        <v>1</v>
      </c>
      <c r="G438" s="7">
        <f t="shared" si="31"/>
        <v>0</v>
      </c>
      <c r="H438" s="11">
        <f t="shared" ca="1" si="32"/>
        <v>1.643835616438356E-2</v>
      </c>
    </row>
    <row r="439" spans="1:8" x14ac:dyDescent="0.25">
      <c r="A439">
        <v>44750</v>
      </c>
      <c r="B439" s="1">
        <v>40227</v>
      </c>
      <c r="C439" s="1">
        <v>40233</v>
      </c>
      <c r="D439" s="7">
        <f t="shared" si="33"/>
        <v>2010</v>
      </c>
      <c r="E439" s="18" t="str">
        <f t="shared" si="34"/>
        <v>02 - February</v>
      </c>
      <c r="F439" s="7">
        <f t="shared" si="30"/>
        <v>1</v>
      </c>
      <c r="G439" s="7">
        <f t="shared" si="31"/>
        <v>0</v>
      </c>
      <c r="H439" s="11">
        <f t="shared" ca="1" si="32"/>
        <v>1.643835616438356E-2</v>
      </c>
    </row>
    <row r="440" spans="1:8" x14ac:dyDescent="0.25">
      <c r="A440">
        <v>42032</v>
      </c>
      <c r="B440" s="1">
        <v>40233</v>
      </c>
      <c r="C440" s="1">
        <v>40239</v>
      </c>
      <c r="D440" s="7">
        <f t="shared" si="33"/>
        <v>2010</v>
      </c>
      <c r="E440" s="18" t="str">
        <f t="shared" si="34"/>
        <v>02 - February</v>
      </c>
      <c r="F440" s="7">
        <f t="shared" si="30"/>
        <v>1</v>
      </c>
      <c r="G440" s="7">
        <f t="shared" si="31"/>
        <v>0</v>
      </c>
      <c r="H440" s="11">
        <f t="shared" ca="1" si="32"/>
        <v>1.643835616438356E-2</v>
      </c>
    </row>
    <row r="441" spans="1:8" x14ac:dyDescent="0.25">
      <c r="A441">
        <v>44389</v>
      </c>
      <c r="B441" s="1">
        <v>40190</v>
      </c>
      <c r="C441" s="1">
        <v>40196</v>
      </c>
      <c r="D441" s="7">
        <f t="shared" si="33"/>
        <v>2010</v>
      </c>
      <c r="E441" s="18" t="str">
        <f t="shared" si="34"/>
        <v>01 - January</v>
      </c>
      <c r="F441" s="7">
        <f t="shared" si="30"/>
        <v>1</v>
      </c>
      <c r="G441" s="7">
        <f t="shared" si="31"/>
        <v>0</v>
      </c>
      <c r="H441" s="11">
        <f t="shared" ca="1" si="32"/>
        <v>1.643835616438356E-2</v>
      </c>
    </row>
    <row r="442" spans="1:8" x14ac:dyDescent="0.25">
      <c r="A442">
        <v>43542</v>
      </c>
      <c r="B442" s="1">
        <v>40227</v>
      </c>
      <c r="C442" s="1">
        <v>40233</v>
      </c>
      <c r="D442" s="7">
        <f t="shared" si="33"/>
        <v>2010</v>
      </c>
      <c r="E442" s="18" t="str">
        <f t="shared" si="34"/>
        <v>02 - February</v>
      </c>
      <c r="F442" s="7">
        <f t="shared" si="30"/>
        <v>1</v>
      </c>
      <c r="G442" s="7">
        <f t="shared" si="31"/>
        <v>0</v>
      </c>
      <c r="H442" s="11">
        <f t="shared" ca="1" si="32"/>
        <v>1.643835616438356E-2</v>
      </c>
    </row>
    <row r="443" spans="1:8" x14ac:dyDescent="0.25">
      <c r="A443">
        <v>44572</v>
      </c>
      <c r="B443" s="1">
        <v>40214</v>
      </c>
      <c r="C443" s="1">
        <v>40220</v>
      </c>
      <c r="D443" s="7">
        <f t="shared" si="33"/>
        <v>2010</v>
      </c>
      <c r="E443" s="18" t="str">
        <f t="shared" si="34"/>
        <v>02 - February</v>
      </c>
      <c r="F443" s="7">
        <f t="shared" si="30"/>
        <v>1</v>
      </c>
      <c r="G443" s="7">
        <f t="shared" si="31"/>
        <v>0</v>
      </c>
      <c r="H443" s="11">
        <f t="shared" ca="1" si="32"/>
        <v>1.643835616438356E-2</v>
      </c>
    </row>
    <row r="444" spans="1:8" x14ac:dyDescent="0.25">
      <c r="A444">
        <v>64616</v>
      </c>
      <c r="B444" s="1">
        <v>41318</v>
      </c>
      <c r="D444" s="7">
        <f t="shared" si="33"/>
        <v>2013</v>
      </c>
      <c r="E444" s="18" t="str">
        <f t="shared" si="34"/>
        <v>02 - February</v>
      </c>
      <c r="F444" s="7">
        <f t="shared" si="30"/>
        <v>1</v>
      </c>
      <c r="G444" s="7">
        <f t="shared" si="31"/>
        <v>1</v>
      </c>
      <c r="H444" s="11">
        <f t="shared" ca="1" si="32"/>
        <v>1.9178082191780823E-2</v>
      </c>
    </row>
    <row r="445" spans="1:8" x14ac:dyDescent="0.25">
      <c r="A445">
        <v>73445</v>
      </c>
      <c r="B445" s="1">
        <v>41318</v>
      </c>
      <c r="D445" s="7">
        <f t="shared" si="33"/>
        <v>2013</v>
      </c>
      <c r="E445" s="18" t="str">
        <f t="shared" si="34"/>
        <v>02 - February</v>
      </c>
      <c r="F445" s="7">
        <f t="shared" si="30"/>
        <v>1</v>
      </c>
      <c r="G445" s="7">
        <f t="shared" si="31"/>
        <v>1</v>
      </c>
      <c r="H445" s="11">
        <f t="shared" ca="1" si="32"/>
        <v>1.9178082191780823E-2</v>
      </c>
    </row>
    <row r="446" spans="1:8" x14ac:dyDescent="0.25">
      <c r="A446">
        <v>74409</v>
      </c>
      <c r="B446" s="1">
        <v>41318</v>
      </c>
      <c r="D446" s="7">
        <f t="shared" si="33"/>
        <v>2013</v>
      </c>
      <c r="E446" s="18" t="str">
        <f t="shared" si="34"/>
        <v>02 - February</v>
      </c>
      <c r="F446" s="7">
        <f t="shared" si="30"/>
        <v>1</v>
      </c>
      <c r="G446" s="7">
        <f t="shared" si="31"/>
        <v>1</v>
      </c>
      <c r="H446" s="11">
        <f t="shared" ca="1" si="32"/>
        <v>1.9178082191780823E-2</v>
      </c>
    </row>
    <row r="447" spans="1:8" x14ac:dyDescent="0.25">
      <c r="A447">
        <v>76603</v>
      </c>
      <c r="B447" s="1">
        <v>41317.686805555553</v>
      </c>
      <c r="D447" s="7">
        <f t="shared" si="33"/>
        <v>2013</v>
      </c>
      <c r="E447" s="18" t="str">
        <f t="shared" si="34"/>
        <v>02 - February</v>
      </c>
      <c r="F447" s="7">
        <f t="shared" si="30"/>
        <v>1</v>
      </c>
      <c r="G447" s="7">
        <f t="shared" si="31"/>
        <v>1</v>
      </c>
      <c r="H447" s="11">
        <f t="shared" ca="1" si="32"/>
        <v>2.0036149162867695E-2</v>
      </c>
    </row>
    <row r="448" spans="1:8" x14ac:dyDescent="0.25">
      <c r="A448">
        <v>76758</v>
      </c>
      <c r="B448" s="1">
        <v>41317.576388888891</v>
      </c>
      <c r="D448" s="7">
        <f t="shared" si="33"/>
        <v>2013</v>
      </c>
      <c r="E448" s="18" t="str">
        <f t="shared" si="34"/>
        <v>02 - February</v>
      </c>
      <c r="F448" s="7">
        <f t="shared" si="30"/>
        <v>1</v>
      </c>
      <c r="G448" s="7">
        <f t="shared" si="31"/>
        <v>1</v>
      </c>
      <c r="H448" s="11">
        <f t="shared" ca="1" si="32"/>
        <v>2.0338660578382177E-2</v>
      </c>
    </row>
    <row r="449" spans="1:8" x14ac:dyDescent="0.25">
      <c r="A449">
        <v>33317</v>
      </c>
      <c r="B449" s="1">
        <v>39892</v>
      </c>
      <c r="C449" s="1">
        <v>39899</v>
      </c>
      <c r="D449" s="7">
        <f t="shared" si="33"/>
        <v>2009</v>
      </c>
      <c r="E449" s="18" t="str">
        <f t="shared" si="34"/>
        <v>03 - March</v>
      </c>
      <c r="F449" s="7">
        <f t="shared" si="30"/>
        <v>1</v>
      </c>
      <c r="G449" s="7">
        <f t="shared" si="31"/>
        <v>0</v>
      </c>
      <c r="H449" s="11">
        <f t="shared" ca="1" si="32"/>
        <v>1.9178082191780823E-2</v>
      </c>
    </row>
    <row r="450" spans="1:8" x14ac:dyDescent="0.25">
      <c r="A450">
        <v>36661</v>
      </c>
      <c r="B450" s="1">
        <v>39882</v>
      </c>
      <c r="C450" s="1">
        <v>39889</v>
      </c>
      <c r="D450" s="7">
        <f t="shared" si="33"/>
        <v>2009</v>
      </c>
      <c r="E450" s="18" t="str">
        <f t="shared" si="34"/>
        <v>03 - March</v>
      </c>
      <c r="F450" s="7">
        <f t="shared" ref="F450:F513" si="35">IF(B450="",0,1)</f>
        <v>1</v>
      </c>
      <c r="G450" s="7">
        <f t="shared" ref="G450:G513" si="36">IF(C450="",1,0)</f>
        <v>0</v>
      </c>
      <c r="H450" s="11">
        <f t="shared" ref="H450:H513" ca="1" si="37">IF(B450 = "","",(IF(C450 = "",TODAY(),C450)-B450)/365)</f>
        <v>1.9178082191780823E-2</v>
      </c>
    </row>
    <row r="451" spans="1:8" x14ac:dyDescent="0.25">
      <c r="A451">
        <v>30100</v>
      </c>
      <c r="B451" s="1">
        <v>39842</v>
      </c>
      <c r="C451" s="1">
        <v>39849</v>
      </c>
      <c r="D451" s="7">
        <f t="shared" ref="D451:D514" si="38">YEAR(B451-0)</f>
        <v>2009</v>
      </c>
      <c r="E451" s="18" t="str">
        <f t="shared" ref="E451:E514" si="39">CONCATENATE(REPT(0,2-LEN(MONTH(B451-0))), MONTH(B451-0)," - ",TEXT(B451,"mmmm"))</f>
        <v>01 - January</v>
      </c>
      <c r="F451" s="7">
        <f t="shared" si="35"/>
        <v>1</v>
      </c>
      <c r="G451" s="7">
        <f t="shared" si="36"/>
        <v>0</v>
      </c>
      <c r="H451" s="11">
        <f t="shared" ca="1" si="37"/>
        <v>1.9178082191780823E-2</v>
      </c>
    </row>
    <row r="452" spans="1:8" x14ac:dyDescent="0.25">
      <c r="A452">
        <v>33803</v>
      </c>
      <c r="B452" s="1">
        <v>39792</v>
      </c>
      <c r="C452" s="1">
        <v>39799</v>
      </c>
      <c r="D452" s="7">
        <f t="shared" si="38"/>
        <v>2008</v>
      </c>
      <c r="E452" s="18" t="str">
        <f t="shared" si="39"/>
        <v>12 - December</v>
      </c>
      <c r="F452" s="7">
        <f t="shared" si="35"/>
        <v>1</v>
      </c>
      <c r="G452" s="7">
        <f t="shared" si="36"/>
        <v>0</v>
      </c>
      <c r="H452" s="11">
        <f t="shared" ca="1" si="37"/>
        <v>1.9178082191780823E-2</v>
      </c>
    </row>
    <row r="453" spans="1:8" x14ac:dyDescent="0.25">
      <c r="A453">
        <v>34974</v>
      </c>
      <c r="B453" s="1">
        <v>39861</v>
      </c>
      <c r="C453" s="1">
        <v>39868</v>
      </c>
      <c r="D453" s="7">
        <f t="shared" si="38"/>
        <v>2009</v>
      </c>
      <c r="E453" s="18" t="str">
        <f t="shared" si="39"/>
        <v>02 - February</v>
      </c>
      <c r="F453" s="7">
        <f t="shared" si="35"/>
        <v>1</v>
      </c>
      <c r="G453" s="7">
        <f t="shared" si="36"/>
        <v>0</v>
      </c>
      <c r="H453" s="11">
        <f t="shared" ca="1" si="37"/>
        <v>1.9178082191780823E-2</v>
      </c>
    </row>
    <row r="454" spans="1:8" x14ac:dyDescent="0.25">
      <c r="A454">
        <v>41348</v>
      </c>
      <c r="B454" s="1">
        <v>40150</v>
      </c>
      <c r="C454" s="1">
        <v>40157</v>
      </c>
      <c r="D454" s="7">
        <f t="shared" si="38"/>
        <v>2009</v>
      </c>
      <c r="E454" s="18" t="str">
        <f t="shared" si="39"/>
        <v>12 - December</v>
      </c>
      <c r="F454" s="7">
        <f t="shared" si="35"/>
        <v>1</v>
      </c>
      <c r="G454" s="7">
        <f t="shared" si="36"/>
        <v>0</v>
      </c>
      <c r="H454" s="11">
        <f t="shared" ca="1" si="37"/>
        <v>1.9178082191780823E-2</v>
      </c>
    </row>
    <row r="455" spans="1:8" x14ac:dyDescent="0.25">
      <c r="A455">
        <v>39700</v>
      </c>
      <c r="B455" s="1">
        <v>40121</v>
      </c>
      <c r="C455" s="1">
        <v>40128</v>
      </c>
      <c r="D455" s="7">
        <f t="shared" si="38"/>
        <v>2009</v>
      </c>
      <c r="E455" s="18" t="str">
        <f t="shared" si="39"/>
        <v>11 - November</v>
      </c>
      <c r="F455" s="7">
        <f t="shared" si="35"/>
        <v>1</v>
      </c>
      <c r="G455" s="7">
        <f t="shared" si="36"/>
        <v>0</v>
      </c>
      <c r="H455" s="11">
        <f t="shared" ca="1" si="37"/>
        <v>1.9178082191780823E-2</v>
      </c>
    </row>
    <row r="456" spans="1:8" x14ac:dyDescent="0.25">
      <c r="A456">
        <v>41684</v>
      </c>
      <c r="B456" s="1">
        <v>40071</v>
      </c>
      <c r="C456" s="1">
        <v>40078</v>
      </c>
      <c r="D456" s="7">
        <f t="shared" si="38"/>
        <v>2009</v>
      </c>
      <c r="E456" s="18" t="str">
        <f t="shared" si="39"/>
        <v>09 - September</v>
      </c>
      <c r="F456" s="7">
        <f t="shared" si="35"/>
        <v>1</v>
      </c>
      <c r="G456" s="7">
        <f t="shared" si="36"/>
        <v>0</v>
      </c>
      <c r="H456" s="11">
        <f t="shared" ca="1" si="37"/>
        <v>1.9178082191780823E-2</v>
      </c>
    </row>
    <row r="457" spans="1:8" x14ac:dyDescent="0.25">
      <c r="A457">
        <v>40066</v>
      </c>
      <c r="B457" s="1">
        <v>40031</v>
      </c>
      <c r="C457" s="1">
        <v>40038</v>
      </c>
      <c r="D457" s="7">
        <f t="shared" si="38"/>
        <v>2009</v>
      </c>
      <c r="E457" s="18" t="str">
        <f t="shared" si="39"/>
        <v>08 - August</v>
      </c>
      <c r="F457" s="7">
        <f t="shared" si="35"/>
        <v>1</v>
      </c>
      <c r="G457" s="7">
        <f t="shared" si="36"/>
        <v>0</v>
      </c>
      <c r="H457" s="11">
        <f t="shared" ca="1" si="37"/>
        <v>1.9178082191780823E-2</v>
      </c>
    </row>
    <row r="458" spans="1:8" x14ac:dyDescent="0.25">
      <c r="A458">
        <v>42087</v>
      </c>
      <c r="B458" s="1">
        <v>40088</v>
      </c>
      <c r="C458" s="1">
        <v>40095</v>
      </c>
      <c r="D458" s="7">
        <f t="shared" si="38"/>
        <v>2009</v>
      </c>
      <c r="E458" s="18" t="str">
        <f t="shared" si="39"/>
        <v>10 - October</v>
      </c>
      <c r="F458" s="7">
        <f t="shared" si="35"/>
        <v>1</v>
      </c>
      <c r="G458" s="7">
        <f t="shared" si="36"/>
        <v>0</v>
      </c>
      <c r="H458" s="11">
        <f t="shared" ca="1" si="37"/>
        <v>1.9178082191780823E-2</v>
      </c>
    </row>
    <row r="459" spans="1:8" x14ac:dyDescent="0.25">
      <c r="A459">
        <v>51752</v>
      </c>
      <c r="B459" s="1">
        <v>40653</v>
      </c>
      <c r="C459" s="1">
        <v>40660</v>
      </c>
      <c r="D459" s="7">
        <f t="shared" si="38"/>
        <v>2011</v>
      </c>
      <c r="E459" s="18" t="str">
        <f t="shared" si="39"/>
        <v>04 - April</v>
      </c>
      <c r="F459" s="7">
        <f t="shared" si="35"/>
        <v>1</v>
      </c>
      <c r="G459" s="7">
        <f t="shared" si="36"/>
        <v>0</v>
      </c>
      <c r="H459" s="11">
        <f t="shared" ca="1" si="37"/>
        <v>1.9178082191780823E-2</v>
      </c>
    </row>
    <row r="460" spans="1:8" x14ac:dyDescent="0.25">
      <c r="A460">
        <v>52286</v>
      </c>
      <c r="B460" s="1">
        <v>40506</v>
      </c>
      <c r="C460" s="1">
        <v>40513</v>
      </c>
      <c r="D460" s="7">
        <f t="shared" si="38"/>
        <v>2010</v>
      </c>
      <c r="E460" s="18" t="str">
        <f t="shared" si="39"/>
        <v>11 - November</v>
      </c>
      <c r="F460" s="7">
        <f t="shared" si="35"/>
        <v>1</v>
      </c>
      <c r="G460" s="7">
        <f t="shared" si="36"/>
        <v>0</v>
      </c>
      <c r="H460" s="11">
        <f t="shared" ca="1" si="37"/>
        <v>1.9178082191780823E-2</v>
      </c>
    </row>
    <row r="461" spans="1:8" x14ac:dyDescent="0.25">
      <c r="A461">
        <v>49533</v>
      </c>
      <c r="B461" s="1">
        <v>40476</v>
      </c>
      <c r="C461" s="1">
        <v>40483</v>
      </c>
      <c r="D461" s="7">
        <f t="shared" si="38"/>
        <v>2010</v>
      </c>
      <c r="E461" s="18" t="str">
        <f t="shared" si="39"/>
        <v>10 - October</v>
      </c>
      <c r="F461" s="7">
        <f t="shared" si="35"/>
        <v>1</v>
      </c>
      <c r="G461" s="7">
        <f t="shared" si="36"/>
        <v>0</v>
      </c>
      <c r="H461" s="11">
        <f t="shared" ca="1" si="37"/>
        <v>1.9178082191780823E-2</v>
      </c>
    </row>
    <row r="462" spans="1:8" x14ac:dyDescent="0.25">
      <c r="A462">
        <v>52120</v>
      </c>
      <c r="B462" s="1">
        <v>40497</v>
      </c>
      <c r="C462" s="1">
        <v>40504</v>
      </c>
      <c r="D462" s="7">
        <f t="shared" si="38"/>
        <v>2010</v>
      </c>
      <c r="E462" s="18" t="str">
        <f t="shared" si="39"/>
        <v>11 - November</v>
      </c>
      <c r="F462" s="7">
        <f t="shared" si="35"/>
        <v>1</v>
      </c>
      <c r="G462" s="7">
        <f t="shared" si="36"/>
        <v>0</v>
      </c>
      <c r="H462" s="11">
        <f t="shared" ca="1" si="37"/>
        <v>1.9178082191780823E-2</v>
      </c>
    </row>
    <row r="463" spans="1:8" x14ac:dyDescent="0.25">
      <c r="A463">
        <v>76935</v>
      </c>
      <c r="B463" s="1">
        <v>41317</v>
      </c>
      <c r="D463" s="7">
        <f t="shared" si="38"/>
        <v>2013</v>
      </c>
      <c r="E463" s="18" t="str">
        <f t="shared" si="39"/>
        <v>02 - February</v>
      </c>
      <c r="F463" s="7">
        <f t="shared" si="35"/>
        <v>1</v>
      </c>
      <c r="G463" s="7">
        <f t="shared" si="36"/>
        <v>1</v>
      </c>
      <c r="H463" s="11">
        <f t="shared" ca="1" si="37"/>
        <v>2.1917808219178082E-2</v>
      </c>
    </row>
    <row r="464" spans="1:8" x14ac:dyDescent="0.25">
      <c r="A464">
        <v>76726</v>
      </c>
      <c r="B464" s="1">
        <v>41316.671527777777</v>
      </c>
      <c r="D464" s="7">
        <f t="shared" si="38"/>
        <v>2013</v>
      </c>
      <c r="E464" s="18" t="str">
        <f t="shared" si="39"/>
        <v>02 - February</v>
      </c>
      <c r="F464" s="7">
        <f t="shared" si="35"/>
        <v>1</v>
      </c>
      <c r="G464" s="7">
        <f t="shared" si="36"/>
        <v>1</v>
      </c>
      <c r="H464" s="11">
        <f t="shared" ca="1" si="37"/>
        <v>2.281773211568042E-2</v>
      </c>
    </row>
    <row r="465" spans="1:8" x14ac:dyDescent="0.25">
      <c r="A465">
        <v>76523</v>
      </c>
      <c r="B465" s="1">
        <v>41316.506944444445</v>
      </c>
      <c r="D465" s="7">
        <f t="shared" si="38"/>
        <v>2013</v>
      </c>
      <c r="E465" s="18" t="str">
        <f t="shared" si="39"/>
        <v>02 - February</v>
      </c>
      <c r="F465" s="7">
        <f t="shared" si="35"/>
        <v>1</v>
      </c>
      <c r="G465" s="7">
        <f t="shared" si="36"/>
        <v>1</v>
      </c>
      <c r="H465" s="11">
        <f t="shared" ca="1" si="37"/>
        <v>2.3268645357684237E-2</v>
      </c>
    </row>
    <row r="466" spans="1:8" x14ac:dyDescent="0.25">
      <c r="A466">
        <v>76656</v>
      </c>
      <c r="B466" s="1">
        <v>41316.474999999999</v>
      </c>
      <c r="D466" s="7">
        <f t="shared" si="38"/>
        <v>2013</v>
      </c>
      <c r="E466" s="18" t="str">
        <f t="shared" si="39"/>
        <v>02 - February</v>
      </c>
      <c r="F466" s="7">
        <f t="shared" si="35"/>
        <v>1</v>
      </c>
      <c r="G466" s="7">
        <f t="shared" si="36"/>
        <v>1</v>
      </c>
      <c r="H466" s="11">
        <f t="shared" ca="1" si="37"/>
        <v>2.3356164383565629E-2</v>
      </c>
    </row>
    <row r="467" spans="1:8" x14ac:dyDescent="0.25">
      <c r="A467">
        <v>74639</v>
      </c>
      <c r="B467" s="1">
        <v>41253.434027777781</v>
      </c>
      <c r="C467" s="1">
        <v>41261</v>
      </c>
      <c r="D467" s="7">
        <f t="shared" si="38"/>
        <v>2012</v>
      </c>
      <c r="E467" s="18" t="str">
        <f t="shared" si="39"/>
        <v>12 - December</v>
      </c>
      <c r="F467" s="7">
        <f t="shared" si="35"/>
        <v>1</v>
      </c>
      <c r="G467" s="7">
        <f t="shared" si="36"/>
        <v>0</v>
      </c>
      <c r="H467" s="11">
        <f t="shared" ca="1" si="37"/>
        <v>2.0728691019778051E-2</v>
      </c>
    </row>
    <row r="468" spans="1:8" x14ac:dyDescent="0.25">
      <c r="A468">
        <v>76191</v>
      </c>
      <c r="B468" s="1">
        <v>41316.363194444442</v>
      </c>
      <c r="D468" s="7">
        <f t="shared" si="38"/>
        <v>2013</v>
      </c>
      <c r="E468" s="18" t="str">
        <f t="shared" si="39"/>
        <v>02 - February</v>
      </c>
      <c r="F468" s="7">
        <f t="shared" si="35"/>
        <v>1</v>
      </c>
      <c r="G468" s="7">
        <f t="shared" si="36"/>
        <v>1</v>
      </c>
      <c r="H468" s="11">
        <f t="shared" ca="1" si="37"/>
        <v>2.3662480974130568E-2</v>
      </c>
    </row>
    <row r="469" spans="1:8" x14ac:dyDescent="0.25">
      <c r="A469">
        <v>35289</v>
      </c>
      <c r="B469" s="1">
        <v>39862</v>
      </c>
      <c r="C469" s="1">
        <v>39870</v>
      </c>
      <c r="D469" s="7">
        <f t="shared" si="38"/>
        <v>2009</v>
      </c>
      <c r="E469" s="18" t="str">
        <f t="shared" si="39"/>
        <v>02 - February</v>
      </c>
      <c r="F469" s="7">
        <f t="shared" si="35"/>
        <v>1</v>
      </c>
      <c r="G469" s="7">
        <f t="shared" si="36"/>
        <v>0</v>
      </c>
      <c r="H469" s="11">
        <f t="shared" ca="1" si="37"/>
        <v>2.1917808219178082E-2</v>
      </c>
    </row>
    <row r="470" spans="1:8" x14ac:dyDescent="0.25">
      <c r="A470">
        <v>41499</v>
      </c>
      <c r="B470" s="1">
        <v>40072</v>
      </c>
      <c r="C470" s="1">
        <v>40080</v>
      </c>
      <c r="D470" s="7">
        <f t="shared" si="38"/>
        <v>2009</v>
      </c>
      <c r="E470" s="18" t="str">
        <f t="shared" si="39"/>
        <v>09 - September</v>
      </c>
      <c r="F470" s="7">
        <f t="shared" si="35"/>
        <v>1</v>
      </c>
      <c r="G470" s="7">
        <f t="shared" si="36"/>
        <v>0</v>
      </c>
      <c r="H470" s="11">
        <f t="shared" ca="1" si="37"/>
        <v>2.1917808219178082E-2</v>
      </c>
    </row>
    <row r="471" spans="1:8" x14ac:dyDescent="0.25">
      <c r="A471">
        <v>32661</v>
      </c>
      <c r="B471" s="1">
        <v>39839</v>
      </c>
      <c r="C471" s="1">
        <v>39847</v>
      </c>
      <c r="D471" s="7">
        <f t="shared" si="38"/>
        <v>2009</v>
      </c>
      <c r="E471" s="18" t="str">
        <f t="shared" si="39"/>
        <v>01 - January</v>
      </c>
      <c r="F471" s="7">
        <f t="shared" si="35"/>
        <v>1</v>
      </c>
      <c r="G471" s="7">
        <f t="shared" si="36"/>
        <v>0</v>
      </c>
      <c r="H471" s="11">
        <f t="shared" ca="1" si="37"/>
        <v>2.1917808219178082E-2</v>
      </c>
    </row>
    <row r="472" spans="1:8" x14ac:dyDescent="0.25">
      <c r="A472">
        <v>37237</v>
      </c>
      <c r="B472" s="1">
        <v>40878</v>
      </c>
      <c r="C472" s="1">
        <v>40886</v>
      </c>
      <c r="D472" s="7">
        <f t="shared" si="38"/>
        <v>2011</v>
      </c>
      <c r="E472" s="18" t="str">
        <f t="shared" si="39"/>
        <v>12 - December</v>
      </c>
      <c r="F472" s="7">
        <f t="shared" si="35"/>
        <v>1</v>
      </c>
      <c r="G472" s="7">
        <f t="shared" si="36"/>
        <v>0</v>
      </c>
      <c r="H472" s="11">
        <f t="shared" ca="1" si="37"/>
        <v>2.1917808219178082E-2</v>
      </c>
    </row>
    <row r="473" spans="1:8" x14ac:dyDescent="0.25">
      <c r="A473">
        <v>40661</v>
      </c>
      <c r="B473" s="1">
        <v>40100</v>
      </c>
      <c r="C473" s="1">
        <v>40108</v>
      </c>
      <c r="D473" s="7">
        <f t="shared" si="38"/>
        <v>2009</v>
      </c>
      <c r="E473" s="18" t="str">
        <f t="shared" si="39"/>
        <v>10 - October</v>
      </c>
      <c r="F473" s="7">
        <f t="shared" si="35"/>
        <v>1</v>
      </c>
      <c r="G473" s="7">
        <f t="shared" si="36"/>
        <v>0</v>
      </c>
      <c r="H473" s="11">
        <f t="shared" ca="1" si="37"/>
        <v>2.1917808219178082E-2</v>
      </c>
    </row>
    <row r="474" spans="1:8" x14ac:dyDescent="0.25">
      <c r="A474">
        <v>42574</v>
      </c>
      <c r="B474" s="1">
        <v>40099</v>
      </c>
      <c r="C474" s="1">
        <v>40107</v>
      </c>
      <c r="D474" s="7">
        <f t="shared" si="38"/>
        <v>2009</v>
      </c>
      <c r="E474" s="18" t="str">
        <f t="shared" si="39"/>
        <v>10 - October</v>
      </c>
      <c r="F474" s="7">
        <f t="shared" si="35"/>
        <v>1</v>
      </c>
      <c r="G474" s="7">
        <f t="shared" si="36"/>
        <v>0</v>
      </c>
      <c r="H474" s="11">
        <f t="shared" ca="1" si="37"/>
        <v>2.1917808219178082E-2</v>
      </c>
    </row>
    <row r="475" spans="1:8" x14ac:dyDescent="0.25">
      <c r="A475">
        <v>75476</v>
      </c>
      <c r="B475" s="1">
        <v>41316</v>
      </c>
      <c r="D475" s="7">
        <f t="shared" si="38"/>
        <v>2013</v>
      </c>
      <c r="E475" s="18" t="str">
        <f t="shared" si="39"/>
        <v>02 - February</v>
      </c>
      <c r="F475" s="7">
        <f t="shared" si="35"/>
        <v>1</v>
      </c>
      <c r="G475" s="7">
        <f t="shared" si="36"/>
        <v>1</v>
      </c>
      <c r="H475" s="11">
        <f t="shared" ca="1" si="37"/>
        <v>2.4657534246575342E-2</v>
      </c>
    </row>
    <row r="476" spans="1:8" x14ac:dyDescent="0.25">
      <c r="A476">
        <v>32918</v>
      </c>
      <c r="B476" s="1">
        <v>39721</v>
      </c>
      <c r="C476" s="1">
        <v>39730</v>
      </c>
      <c r="D476" s="7">
        <f t="shared" si="38"/>
        <v>2008</v>
      </c>
      <c r="E476" s="18" t="str">
        <f t="shared" si="39"/>
        <v>09 - September</v>
      </c>
      <c r="F476" s="7">
        <f t="shared" si="35"/>
        <v>1</v>
      </c>
      <c r="G476" s="7">
        <f t="shared" si="36"/>
        <v>0</v>
      </c>
      <c r="H476" s="11">
        <f t="shared" ca="1" si="37"/>
        <v>2.4657534246575342E-2</v>
      </c>
    </row>
    <row r="477" spans="1:8" x14ac:dyDescent="0.25">
      <c r="A477">
        <v>33071</v>
      </c>
      <c r="B477" s="1">
        <v>39743</v>
      </c>
      <c r="C477" s="1">
        <v>39752</v>
      </c>
      <c r="D477" s="7">
        <f t="shared" si="38"/>
        <v>2008</v>
      </c>
      <c r="E477" s="18" t="str">
        <f t="shared" si="39"/>
        <v>10 - October</v>
      </c>
      <c r="F477" s="7">
        <f t="shared" si="35"/>
        <v>1</v>
      </c>
      <c r="G477" s="7">
        <f t="shared" si="36"/>
        <v>0</v>
      </c>
      <c r="H477" s="11">
        <f t="shared" ca="1" si="37"/>
        <v>2.4657534246575342E-2</v>
      </c>
    </row>
    <row r="478" spans="1:8" x14ac:dyDescent="0.25">
      <c r="A478">
        <v>34456</v>
      </c>
      <c r="B478" s="1">
        <v>39827</v>
      </c>
      <c r="C478" s="1">
        <v>39836</v>
      </c>
      <c r="D478" s="7">
        <f t="shared" si="38"/>
        <v>2009</v>
      </c>
      <c r="E478" s="18" t="str">
        <f t="shared" si="39"/>
        <v>01 - January</v>
      </c>
      <c r="F478" s="7">
        <f t="shared" si="35"/>
        <v>1</v>
      </c>
      <c r="G478" s="7">
        <f t="shared" si="36"/>
        <v>0</v>
      </c>
      <c r="H478" s="11">
        <f t="shared" ca="1" si="37"/>
        <v>2.4657534246575342E-2</v>
      </c>
    </row>
    <row r="479" spans="1:8" x14ac:dyDescent="0.25">
      <c r="A479">
        <v>35711</v>
      </c>
      <c r="B479" s="1">
        <v>39853</v>
      </c>
      <c r="C479" s="1">
        <v>39862</v>
      </c>
      <c r="D479" s="7">
        <f t="shared" si="38"/>
        <v>2009</v>
      </c>
      <c r="E479" s="18" t="str">
        <f t="shared" si="39"/>
        <v>02 - February</v>
      </c>
      <c r="F479" s="7">
        <f t="shared" si="35"/>
        <v>1</v>
      </c>
      <c r="G479" s="7">
        <f t="shared" si="36"/>
        <v>0</v>
      </c>
      <c r="H479" s="11">
        <f t="shared" ca="1" si="37"/>
        <v>2.4657534246575342E-2</v>
      </c>
    </row>
    <row r="480" spans="1:8" x14ac:dyDescent="0.25">
      <c r="A480">
        <v>37072</v>
      </c>
      <c r="B480" s="1">
        <v>39883</v>
      </c>
      <c r="C480" s="1">
        <v>39892</v>
      </c>
      <c r="D480" s="7">
        <f t="shared" si="38"/>
        <v>2009</v>
      </c>
      <c r="E480" s="18" t="str">
        <f t="shared" si="39"/>
        <v>03 - March</v>
      </c>
      <c r="F480" s="7">
        <f t="shared" si="35"/>
        <v>1</v>
      </c>
      <c r="G480" s="7">
        <f t="shared" si="36"/>
        <v>0</v>
      </c>
      <c r="H480" s="11">
        <f t="shared" ca="1" si="37"/>
        <v>2.4657534246575342E-2</v>
      </c>
    </row>
    <row r="481" spans="1:8" x14ac:dyDescent="0.25">
      <c r="A481">
        <v>41239</v>
      </c>
      <c r="B481" s="1">
        <v>40042</v>
      </c>
      <c r="C481" s="1">
        <v>40051</v>
      </c>
      <c r="D481" s="7">
        <f t="shared" si="38"/>
        <v>2009</v>
      </c>
      <c r="E481" s="18" t="str">
        <f t="shared" si="39"/>
        <v>08 - August</v>
      </c>
      <c r="F481" s="7">
        <f t="shared" si="35"/>
        <v>1</v>
      </c>
      <c r="G481" s="7">
        <f t="shared" si="36"/>
        <v>0</v>
      </c>
      <c r="H481" s="11">
        <f t="shared" ca="1" si="37"/>
        <v>2.4657534246575342E-2</v>
      </c>
    </row>
    <row r="482" spans="1:8" x14ac:dyDescent="0.25">
      <c r="A482">
        <v>40048</v>
      </c>
      <c r="B482" s="1">
        <v>40044</v>
      </c>
      <c r="C482" s="1">
        <v>40053</v>
      </c>
      <c r="D482" s="7">
        <f t="shared" si="38"/>
        <v>2009</v>
      </c>
      <c r="E482" s="18" t="str">
        <f t="shared" si="39"/>
        <v>08 - August</v>
      </c>
      <c r="F482" s="7">
        <f t="shared" si="35"/>
        <v>1</v>
      </c>
      <c r="G482" s="7">
        <f t="shared" si="36"/>
        <v>0</v>
      </c>
      <c r="H482" s="11">
        <f t="shared" ca="1" si="37"/>
        <v>2.4657534246575342E-2</v>
      </c>
    </row>
    <row r="483" spans="1:8" x14ac:dyDescent="0.25">
      <c r="A483">
        <v>50452</v>
      </c>
      <c r="B483" s="1">
        <v>40456</v>
      </c>
      <c r="C483" s="1">
        <v>40465</v>
      </c>
      <c r="D483" s="7">
        <f t="shared" si="38"/>
        <v>2010</v>
      </c>
      <c r="E483" s="18" t="str">
        <f t="shared" si="39"/>
        <v>10 - October</v>
      </c>
      <c r="F483" s="7">
        <f t="shared" si="35"/>
        <v>1</v>
      </c>
      <c r="G483" s="7">
        <f t="shared" si="36"/>
        <v>0</v>
      </c>
      <c r="H483" s="11">
        <f t="shared" ca="1" si="37"/>
        <v>2.4657534246575342E-2</v>
      </c>
    </row>
    <row r="484" spans="1:8" x14ac:dyDescent="0.25">
      <c r="A484">
        <v>64359</v>
      </c>
      <c r="B484" s="1">
        <v>40960</v>
      </c>
      <c r="C484" s="1">
        <v>40969</v>
      </c>
      <c r="D484" s="7">
        <f t="shared" si="38"/>
        <v>2012</v>
      </c>
      <c r="E484" s="18" t="str">
        <f t="shared" si="39"/>
        <v>02 - February</v>
      </c>
      <c r="F484" s="7">
        <f t="shared" si="35"/>
        <v>1</v>
      </c>
      <c r="G484" s="7">
        <f t="shared" si="36"/>
        <v>0</v>
      </c>
      <c r="H484" s="11">
        <f t="shared" ca="1" si="37"/>
        <v>2.4657534246575342E-2</v>
      </c>
    </row>
    <row r="485" spans="1:8" x14ac:dyDescent="0.25">
      <c r="A485">
        <v>75534</v>
      </c>
      <c r="B485" s="1">
        <v>41315</v>
      </c>
      <c r="D485" s="7">
        <f t="shared" si="38"/>
        <v>2013</v>
      </c>
      <c r="E485" s="18" t="str">
        <f t="shared" si="39"/>
        <v>02 - February</v>
      </c>
      <c r="F485" s="7">
        <f t="shared" si="35"/>
        <v>1</v>
      </c>
      <c r="G485" s="7">
        <f t="shared" si="36"/>
        <v>1</v>
      </c>
      <c r="H485" s="11">
        <f t="shared" ca="1" si="37"/>
        <v>2.7397260273972601E-2</v>
      </c>
    </row>
    <row r="486" spans="1:8" x14ac:dyDescent="0.25">
      <c r="A486">
        <v>75556</v>
      </c>
      <c r="B486" s="1">
        <v>41315</v>
      </c>
      <c r="D486" s="7">
        <f t="shared" si="38"/>
        <v>2013</v>
      </c>
      <c r="E486" s="18" t="str">
        <f t="shared" si="39"/>
        <v>02 - February</v>
      </c>
      <c r="F486" s="7">
        <f t="shared" si="35"/>
        <v>1</v>
      </c>
      <c r="G486" s="7">
        <f t="shared" si="36"/>
        <v>1</v>
      </c>
      <c r="H486" s="11">
        <f t="shared" ca="1" si="37"/>
        <v>2.7397260273972601E-2</v>
      </c>
    </row>
    <row r="487" spans="1:8" x14ac:dyDescent="0.25">
      <c r="A487">
        <v>70516</v>
      </c>
      <c r="B487" s="1">
        <v>41152.800000000003</v>
      </c>
      <c r="C487" s="1">
        <v>41162</v>
      </c>
      <c r="D487" s="7">
        <f t="shared" si="38"/>
        <v>2012</v>
      </c>
      <c r="E487" s="18" t="str">
        <f t="shared" si="39"/>
        <v>08 - August</v>
      </c>
      <c r="F487" s="7">
        <f t="shared" si="35"/>
        <v>1</v>
      </c>
      <c r="G487" s="7">
        <f t="shared" si="36"/>
        <v>0</v>
      </c>
      <c r="H487" s="11">
        <f t="shared" ca="1" si="37"/>
        <v>2.5205479452046819E-2</v>
      </c>
    </row>
    <row r="488" spans="1:8" x14ac:dyDescent="0.25">
      <c r="A488">
        <v>33264</v>
      </c>
      <c r="B488" s="1">
        <v>39843</v>
      </c>
      <c r="C488" s="1">
        <v>39853</v>
      </c>
      <c r="D488" s="7">
        <f t="shared" si="38"/>
        <v>2009</v>
      </c>
      <c r="E488" s="18" t="str">
        <f t="shared" si="39"/>
        <v>01 - January</v>
      </c>
      <c r="F488" s="7">
        <f t="shared" si="35"/>
        <v>1</v>
      </c>
      <c r="G488" s="7">
        <f t="shared" si="36"/>
        <v>0</v>
      </c>
      <c r="H488" s="11">
        <f t="shared" ca="1" si="37"/>
        <v>2.7397260273972601E-2</v>
      </c>
    </row>
    <row r="489" spans="1:8" x14ac:dyDescent="0.25">
      <c r="A489">
        <v>34380</v>
      </c>
      <c r="B489" s="1">
        <v>39892</v>
      </c>
      <c r="C489" s="1">
        <v>39902</v>
      </c>
      <c r="D489" s="7">
        <f t="shared" si="38"/>
        <v>2009</v>
      </c>
      <c r="E489" s="18" t="str">
        <f t="shared" si="39"/>
        <v>03 - March</v>
      </c>
      <c r="F489" s="7">
        <f t="shared" si="35"/>
        <v>1</v>
      </c>
      <c r="G489" s="7">
        <f t="shared" si="36"/>
        <v>0</v>
      </c>
      <c r="H489" s="11">
        <f t="shared" ca="1" si="37"/>
        <v>2.7397260273972601E-2</v>
      </c>
    </row>
    <row r="490" spans="1:8" x14ac:dyDescent="0.25">
      <c r="A490">
        <v>30050</v>
      </c>
      <c r="B490" s="1">
        <v>39839</v>
      </c>
      <c r="C490" s="1">
        <v>39849</v>
      </c>
      <c r="D490" s="7">
        <f t="shared" si="38"/>
        <v>2009</v>
      </c>
      <c r="E490" s="18" t="str">
        <f t="shared" si="39"/>
        <v>01 - January</v>
      </c>
      <c r="F490" s="7">
        <f t="shared" si="35"/>
        <v>1</v>
      </c>
      <c r="G490" s="7">
        <f t="shared" si="36"/>
        <v>0</v>
      </c>
      <c r="H490" s="11">
        <f t="shared" ca="1" si="37"/>
        <v>2.7397260273972601E-2</v>
      </c>
    </row>
    <row r="491" spans="1:8" x14ac:dyDescent="0.25">
      <c r="A491">
        <v>33812</v>
      </c>
      <c r="B491" s="1">
        <v>39864</v>
      </c>
      <c r="C491" s="1">
        <v>39874</v>
      </c>
      <c r="D491" s="7">
        <f t="shared" si="38"/>
        <v>2009</v>
      </c>
      <c r="E491" s="18" t="str">
        <f t="shared" si="39"/>
        <v>02 - February</v>
      </c>
      <c r="F491" s="7">
        <f t="shared" si="35"/>
        <v>1</v>
      </c>
      <c r="G491" s="7">
        <f t="shared" si="36"/>
        <v>0</v>
      </c>
      <c r="H491" s="11">
        <f t="shared" ca="1" si="37"/>
        <v>2.7397260273972601E-2</v>
      </c>
    </row>
    <row r="492" spans="1:8" x14ac:dyDescent="0.25">
      <c r="A492">
        <v>35915</v>
      </c>
      <c r="B492" s="1">
        <v>39888</v>
      </c>
      <c r="C492" s="1">
        <v>39898</v>
      </c>
      <c r="D492" s="7">
        <f t="shared" si="38"/>
        <v>2009</v>
      </c>
      <c r="E492" s="18" t="str">
        <f t="shared" si="39"/>
        <v>03 - March</v>
      </c>
      <c r="F492" s="7">
        <f t="shared" si="35"/>
        <v>1</v>
      </c>
      <c r="G492" s="7">
        <f t="shared" si="36"/>
        <v>0</v>
      </c>
      <c r="H492" s="11">
        <f t="shared" ca="1" si="37"/>
        <v>2.7397260273972601E-2</v>
      </c>
    </row>
    <row r="493" spans="1:8" x14ac:dyDescent="0.25">
      <c r="A493">
        <v>35917</v>
      </c>
      <c r="B493" s="1">
        <v>39860</v>
      </c>
      <c r="C493" s="1">
        <v>39870</v>
      </c>
      <c r="D493" s="7">
        <f t="shared" si="38"/>
        <v>2009</v>
      </c>
      <c r="E493" s="18" t="str">
        <f t="shared" si="39"/>
        <v>02 - February</v>
      </c>
      <c r="F493" s="7">
        <f t="shared" si="35"/>
        <v>1</v>
      </c>
      <c r="G493" s="7">
        <f t="shared" si="36"/>
        <v>0</v>
      </c>
      <c r="H493" s="11">
        <f t="shared" ca="1" si="37"/>
        <v>2.7397260273972601E-2</v>
      </c>
    </row>
    <row r="494" spans="1:8" x14ac:dyDescent="0.25">
      <c r="A494">
        <v>41293</v>
      </c>
      <c r="B494" s="1">
        <v>40099</v>
      </c>
      <c r="C494" s="1">
        <v>40109</v>
      </c>
      <c r="D494" s="7">
        <f t="shared" si="38"/>
        <v>2009</v>
      </c>
      <c r="E494" s="18" t="str">
        <f t="shared" si="39"/>
        <v>10 - October</v>
      </c>
      <c r="F494" s="7">
        <f t="shared" si="35"/>
        <v>1</v>
      </c>
      <c r="G494" s="7">
        <f t="shared" si="36"/>
        <v>0</v>
      </c>
      <c r="H494" s="11">
        <f t="shared" ca="1" si="37"/>
        <v>2.7397260273972601E-2</v>
      </c>
    </row>
    <row r="495" spans="1:8" x14ac:dyDescent="0.25">
      <c r="A495">
        <v>46779</v>
      </c>
      <c r="B495" s="1">
        <v>40273</v>
      </c>
      <c r="C495" s="1">
        <v>40283</v>
      </c>
      <c r="D495" s="7">
        <f t="shared" si="38"/>
        <v>2010</v>
      </c>
      <c r="E495" s="18" t="str">
        <f t="shared" si="39"/>
        <v>04 - April</v>
      </c>
      <c r="F495" s="7">
        <f t="shared" si="35"/>
        <v>1</v>
      </c>
      <c r="G495" s="7">
        <f t="shared" si="36"/>
        <v>0</v>
      </c>
      <c r="H495" s="11">
        <f t="shared" ca="1" si="37"/>
        <v>2.7397260273972601E-2</v>
      </c>
    </row>
    <row r="496" spans="1:8" x14ac:dyDescent="0.25">
      <c r="A496">
        <v>46135</v>
      </c>
      <c r="B496" s="1">
        <v>40287</v>
      </c>
      <c r="C496" s="1">
        <v>40297</v>
      </c>
      <c r="D496" s="7">
        <f t="shared" si="38"/>
        <v>2010</v>
      </c>
      <c r="E496" s="18" t="str">
        <f t="shared" si="39"/>
        <v>04 - April</v>
      </c>
      <c r="F496" s="7">
        <f t="shared" si="35"/>
        <v>1</v>
      </c>
      <c r="G496" s="7">
        <f t="shared" si="36"/>
        <v>0</v>
      </c>
      <c r="H496" s="11">
        <f t="shared" ca="1" si="37"/>
        <v>2.7397260273972601E-2</v>
      </c>
    </row>
    <row r="497" spans="1:8" x14ac:dyDescent="0.25">
      <c r="A497">
        <v>76659</v>
      </c>
      <c r="B497" s="1">
        <v>41313.611805555556</v>
      </c>
      <c r="D497" s="7">
        <f t="shared" si="38"/>
        <v>2013</v>
      </c>
      <c r="E497" s="18" t="str">
        <f t="shared" si="39"/>
        <v>02 - February</v>
      </c>
      <c r="F497" s="7">
        <f t="shared" si="35"/>
        <v>1</v>
      </c>
      <c r="G497" s="7">
        <f t="shared" si="36"/>
        <v>1</v>
      </c>
      <c r="H497" s="11">
        <f t="shared" ca="1" si="37"/>
        <v>3.1200532724503554E-2</v>
      </c>
    </row>
    <row r="498" spans="1:8" x14ac:dyDescent="0.25">
      <c r="A498">
        <v>75105</v>
      </c>
      <c r="B498" s="1">
        <v>41313.611111111109</v>
      </c>
      <c r="D498" s="7">
        <f t="shared" si="38"/>
        <v>2013</v>
      </c>
      <c r="E498" s="18" t="str">
        <f t="shared" si="39"/>
        <v>02 - February</v>
      </c>
      <c r="F498" s="7">
        <f t="shared" si="35"/>
        <v>1</v>
      </c>
      <c r="G498" s="7">
        <f t="shared" si="36"/>
        <v>1</v>
      </c>
      <c r="H498" s="11">
        <f t="shared" ca="1" si="37"/>
        <v>3.1202435312028782E-2</v>
      </c>
    </row>
    <row r="499" spans="1:8" x14ac:dyDescent="0.25">
      <c r="A499">
        <v>69279</v>
      </c>
      <c r="B499" s="1">
        <v>41313.604861111111</v>
      </c>
      <c r="D499" s="7">
        <f t="shared" si="38"/>
        <v>2013</v>
      </c>
      <c r="E499" s="18" t="str">
        <f t="shared" si="39"/>
        <v>02 - February</v>
      </c>
      <c r="F499" s="7">
        <f t="shared" si="35"/>
        <v>1</v>
      </c>
      <c r="G499" s="7">
        <f t="shared" si="36"/>
        <v>1</v>
      </c>
      <c r="H499" s="11">
        <f t="shared" ca="1" si="37"/>
        <v>3.121955859969603E-2</v>
      </c>
    </row>
    <row r="500" spans="1:8" x14ac:dyDescent="0.25">
      <c r="A500">
        <v>35381</v>
      </c>
      <c r="B500" s="1">
        <v>39863</v>
      </c>
      <c r="C500" s="1">
        <v>39874</v>
      </c>
      <c r="D500" s="7">
        <f t="shared" si="38"/>
        <v>2009</v>
      </c>
      <c r="E500" s="18" t="str">
        <f t="shared" si="39"/>
        <v>02 - February</v>
      </c>
      <c r="F500" s="7">
        <f t="shared" si="35"/>
        <v>1</v>
      </c>
      <c r="G500" s="7">
        <f t="shared" si="36"/>
        <v>0</v>
      </c>
      <c r="H500" s="11">
        <f t="shared" ca="1" si="37"/>
        <v>3.0136986301369864E-2</v>
      </c>
    </row>
    <row r="501" spans="1:8" x14ac:dyDescent="0.25">
      <c r="A501">
        <v>35962</v>
      </c>
      <c r="B501" s="1">
        <v>39860</v>
      </c>
      <c r="C501" s="1">
        <v>39871</v>
      </c>
      <c r="D501" s="7">
        <f t="shared" si="38"/>
        <v>2009</v>
      </c>
      <c r="E501" s="18" t="str">
        <f t="shared" si="39"/>
        <v>02 - February</v>
      </c>
      <c r="F501" s="7">
        <f t="shared" si="35"/>
        <v>1</v>
      </c>
      <c r="G501" s="7">
        <f t="shared" si="36"/>
        <v>0</v>
      </c>
      <c r="H501" s="11">
        <f t="shared" ca="1" si="37"/>
        <v>3.0136986301369864E-2</v>
      </c>
    </row>
    <row r="502" spans="1:8" x14ac:dyDescent="0.25">
      <c r="A502">
        <v>33604</v>
      </c>
      <c r="B502" s="1">
        <v>39800</v>
      </c>
      <c r="C502" s="1">
        <v>39811</v>
      </c>
      <c r="D502" s="7">
        <f t="shared" si="38"/>
        <v>2008</v>
      </c>
      <c r="E502" s="18" t="str">
        <f t="shared" si="39"/>
        <v>12 - December</v>
      </c>
      <c r="F502" s="7">
        <f t="shared" si="35"/>
        <v>1</v>
      </c>
      <c r="G502" s="7">
        <f t="shared" si="36"/>
        <v>0</v>
      </c>
      <c r="H502" s="11">
        <f t="shared" ca="1" si="37"/>
        <v>3.0136986301369864E-2</v>
      </c>
    </row>
    <row r="503" spans="1:8" x14ac:dyDescent="0.25">
      <c r="A503">
        <v>43622</v>
      </c>
      <c r="B503" s="1">
        <v>40189</v>
      </c>
      <c r="C503" s="1">
        <v>40200</v>
      </c>
      <c r="D503" s="7">
        <f t="shared" si="38"/>
        <v>2010</v>
      </c>
      <c r="E503" s="18" t="str">
        <f t="shared" si="39"/>
        <v>01 - January</v>
      </c>
      <c r="F503" s="7">
        <f t="shared" si="35"/>
        <v>1</v>
      </c>
      <c r="G503" s="7">
        <f t="shared" si="36"/>
        <v>0</v>
      </c>
      <c r="H503" s="11">
        <f t="shared" ca="1" si="37"/>
        <v>3.0136986301369864E-2</v>
      </c>
    </row>
    <row r="504" spans="1:8" x14ac:dyDescent="0.25">
      <c r="A504">
        <v>67770</v>
      </c>
      <c r="B504" s="1">
        <v>41054</v>
      </c>
      <c r="C504" s="1">
        <v>41065</v>
      </c>
      <c r="D504" s="7">
        <f t="shared" si="38"/>
        <v>2012</v>
      </c>
      <c r="E504" s="18" t="str">
        <f t="shared" si="39"/>
        <v>05 - May</v>
      </c>
      <c r="F504" s="7">
        <f t="shared" si="35"/>
        <v>1</v>
      </c>
      <c r="G504" s="7">
        <f t="shared" si="36"/>
        <v>0</v>
      </c>
      <c r="H504" s="11">
        <f t="shared" ca="1" si="37"/>
        <v>3.0136986301369864E-2</v>
      </c>
    </row>
    <row r="505" spans="1:8" x14ac:dyDescent="0.25">
      <c r="A505">
        <v>70219</v>
      </c>
      <c r="B505" s="1">
        <v>41313</v>
      </c>
      <c r="D505" s="7">
        <f t="shared" si="38"/>
        <v>2013</v>
      </c>
      <c r="E505" s="18" t="str">
        <f t="shared" si="39"/>
        <v>02 - February</v>
      </c>
      <c r="F505" s="7">
        <f t="shared" si="35"/>
        <v>1</v>
      </c>
      <c r="G505" s="7">
        <f t="shared" si="36"/>
        <v>1</v>
      </c>
      <c r="H505" s="11">
        <f t="shared" ca="1" si="37"/>
        <v>3.287671232876712E-2</v>
      </c>
    </row>
    <row r="506" spans="1:8" x14ac:dyDescent="0.25">
      <c r="A506">
        <v>70888</v>
      </c>
      <c r="B506" s="1">
        <v>41313</v>
      </c>
      <c r="D506" s="7">
        <f t="shared" si="38"/>
        <v>2013</v>
      </c>
      <c r="E506" s="18" t="str">
        <f t="shared" si="39"/>
        <v>02 - February</v>
      </c>
      <c r="F506" s="7">
        <f t="shared" si="35"/>
        <v>1</v>
      </c>
      <c r="G506" s="7">
        <f t="shared" si="36"/>
        <v>1</v>
      </c>
      <c r="H506" s="11">
        <f t="shared" ca="1" si="37"/>
        <v>3.287671232876712E-2</v>
      </c>
    </row>
    <row r="507" spans="1:8" x14ac:dyDescent="0.25">
      <c r="A507">
        <v>75214</v>
      </c>
      <c r="B507" s="1">
        <v>41313</v>
      </c>
      <c r="D507" s="7">
        <f t="shared" si="38"/>
        <v>2013</v>
      </c>
      <c r="E507" s="18" t="str">
        <f t="shared" si="39"/>
        <v>02 - February</v>
      </c>
      <c r="F507" s="7">
        <f t="shared" si="35"/>
        <v>1</v>
      </c>
      <c r="G507" s="7">
        <f t="shared" si="36"/>
        <v>1</v>
      </c>
      <c r="H507" s="11">
        <f t="shared" ca="1" si="37"/>
        <v>3.287671232876712E-2</v>
      </c>
    </row>
    <row r="508" spans="1:8" x14ac:dyDescent="0.25">
      <c r="A508">
        <v>75975</v>
      </c>
      <c r="B508" s="1">
        <v>41313</v>
      </c>
      <c r="D508" s="7">
        <f t="shared" si="38"/>
        <v>2013</v>
      </c>
      <c r="E508" s="18" t="str">
        <f t="shared" si="39"/>
        <v>02 - February</v>
      </c>
      <c r="F508" s="7">
        <f t="shared" si="35"/>
        <v>1</v>
      </c>
      <c r="G508" s="7">
        <f t="shared" si="36"/>
        <v>1</v>
      </c>
      <c r="H508" s="11">
        <f t="shared" ca="1" si="37"/>
        <v>3.287671232876712E-2</v>
      </c>
    </row>
    <row r="509" spans="1:8" x14ac:dyDescent="0.25">
      <c r="A509">
        <v>76658</v>
      </c>
      <c r="B509" s="1">
        <v>41313</v>
      </c>
      <c r="D509" s="7">
        <f t="shared" si="38"/>
        <v>2013</v>
      </c>
      <c r="E509" s="18" t="str">
        <f t="shared" si="39"/>
        <v>02 - February</v>
      </c>
      <c r="F509" s="7">
        <f t="shared" si="35"/>
        <v>1</v>
      </c>
      <c r="G509" s="7">
        <f t="shared" si="36"/>
        <v>1</v>
      </c>
      <c r="H509" s="11">
        <f t="shared" ca="1" si="37"/>
        <v>3.287671232876712E-2</v>
      </c>
    </row>
    <row r="510" spans="1:8" x14ac:dyDescent="0.25">
      <c r="A510">
        <v>75648</v>
      </c>
      <c r="B510" s="1">
        <v>41312.749305555553</v>
      </c>
      <c r="D510" s="7">
        <f t="shared" si="38"/>
        <v>2013</v>
      </c>
      <c r="E510" s="18" t="str">
        <f t="shared" si="39"/>
        <v>02 - February</v>
      </c>
      <c r="F510" s="7">
        <f t="shared" si="35"/>
        <v>1</v>
      </c>
      <c r="G510" s="7">
        <f t="shared" si="36"/>
        <v>1</v>
      </c>
      <c r="H510" s="11">
        <f t="shared" ca="1" si="37"/>
        <v>3.3563546423141667E-2</v>
      </c>
    </row>
    <row r="511" spans="1:8" x14ac:dyDescent="0.25">
      <c r="A511">
        <v>71819</v>
      </c>
      <c r="B511" s="1">
        <v>41312.474305555559</v>
      </c>
      <c r="D511" s="7">
        <f t="shared" si="38"/>
        <v>2013</v>
      </c>
      <c r="E511" s="18" t="str">
        <f t="shared" si="39"/>
        <v>02 - February</v>
      </c>
      <c r="F511" s="7">
        <f t="shared" si="35"/>
        <v>1</v>
      </c>
      <c r="G511" s="7">
        <f t="shared" si="36"/>
        <v>1</v>
      </c>
      <c r="H511" s="11">
        <f t="shared" ca="1" si="37"/>
        <v>3.4316971080659966E-2</v>
      </c>
    </row>
    <row r="512" spans="1:8" x14ac:dyDescent="0.25">
      <c r="A512">
        <v>41283</v>
      </c>
      <c r="B512" s="1">
        <v>40200</v>
      </c>
      <c r="C512" s="1">
        <v>40212</v>
      </c>
      <c r="D512" s="7">
        <f t="shared" si="38"/>
        <v>2010</v>
      </c>
      <c r="E512" s="18" t="str">
        <f t="shared" si="39"/>
        <v>01 - January</v>
      </c>
      <c r="F512" s="7">
        <f t="shared" si="35"/>
        <v>1</v>
      </c>
      <c r="G512" s="7">
        <f t="shared" si="36"/>
        <v>0</v>
      </c>
      <c r="H512" s="11">
        <f t="shared" ca="1" si="37"/>
        <v>3.287671232876712E-2</v>
      </c>
    </row>
    <row r="513" spans="1:8" x14ac:dyDescent="0.25">
      <c r="A513">
        <v>42333</v>
      </c>
      <c r="B513" s="1">
        <v>40086</v>
      </c>
      <c r="C513" s="1">
        <v>40098</v>
      </c>
      <c r="D513" s="7">
        <f t="shared" si="38"/>
        <v>2009</v>
      </c>
      <c r="E513" s="18" t="str">
        <f t="shared" si="39"/>
        <v>09 - September</v>
      </c>
      <c r="F513" s="7">
        <f t="shared" si="35"/>
        <v>1</v>
      </c>
      <c r="G513" s="7">
        <f t="shared" si="36"/>
        <v>0</v>
      </c>
      <c r="H513" s="11">
        <f t="shared" ca="1" si="37"/>
        <v>3.287671232876712E-2</v>
      </c>
    </row>
    <row r="514" spans="1:8" x14ac:dyDescent="0.25">
      <c r="A514">
        <v>38338</v>
      </c>
      <c r="B514" s="1">
        <v>40052</v>
      </c>
      <c r="C514" s="1">
        <v>40064</v>
      </c>
      <c r="D514" s="7">
        <f t="shared" si="38"/>
        <v>2009</v>
      </c>
      <c r="E514" s="18" t="str">
        <f t="shared" si="39"/>
        <v>08 - August</v>
      </c>
      <c r="F514" s="7">
        <f t="shared" ref="F514:F577" si="40">IF(B514="",0,1)</f>
        <v>1</v>
      </c>
      <c r="G514" s="7">
        <f t="shared" ref="G514:G577" si="41">IF(C514="",1,0)</f>
        <v>0</v>
      </c>
      <c r="H514" s="11">
        <f t="shared" ref="H514:H577" ca="1" si="42">IF(B514 = "","",(IF(C514 = "",TODAY(),C514)-B514)/365)</f>
        <v>3.287671232876712E-2</v>
      </c>
    </row>
    <row r="515" spans="1:8" x14ac:dyDescent="0.25">
      <c r="A515">
        <v>45189</v>
      </c>
      <c r="B515" s="1">
        <v>40220</v>
      </c>
      <c r="C515" s="1">
        <v>40232</v>
      </c>
      <c r="D515" s="7">
        <f t="shared" ref="D515:D578" si="43">YEAR(B515-0)</f>
        <v>2010</v>
      </c>
      <c r="E515" s="18" t="str">
        <f t="shared" ref="E515:E578" si="44">CONCATENATE(REPT(0,2-LEN(MONTH(B515-0))), MONTH(B515-0)," - ",TEXT(B515,"mmmm"))</f>
        <v>02 - February</v>
      </c>
      <c r="F515" s="7">
        <f t="shared" si="40"/>
        <v>1</v>
      </c>
      <c r="G515" s="7">
        <f t="shared" si="41"/>
        <v>0</v>
      </c>
      <c r="H515" s="11">
        <f t="shared" ca="1" si="42"/>
        <v>3.287671232876712E-2</v>
      </c>
    </row>
    <row r="516" spans="1:8" x14ac:dyDescent="0.25">
      <c r="A516">
        <v>53485</v>
      </c>
      <c r="B516" s="1">
        <v>40564</v>
      </c>
      <c r="C516" s="1">
        <v>40576</v>
      </c>
      <c r="D516" s="7">
        <f t="shared" si="43"/>
        <v>2011</v>
      </c>
      <c r="E516" s="18" t="str">
        <f t="shared" si="44"/>
        <v>01 - January</v>
      </c>
      <c r="F516" s="7">
        <f t="shared" si="40"/>
        <v>1</v>
      </c>
      <c r="G516" s="7">
        <f t="shared" si="41"/>
        <v>0</v>
      </c>
      <c r="H516" s="11">
        <f t="shared" ca="1" si="42"/>
        <v>3.287671232876712E-2</v>
      </c>
    </row>
    <row r="517" spans="1:8" x14ac:dyDescent="0.25">
      <c r="A517">
        <v>53119</v>
      </c>
      <c r="B517" s="1">
        <v>41312</v>
      </c>
      <c r="D517" s="7">
        <f t="shared" si="43"/>
        <v>2013</v>
      </c>
      <c r="E517" s="18" t="str">
        <f t="shared" si="44"/>
        <v>02 - February</v>
      </c>
      <c r="F517" s="7">
        <f t="shared" si="40"/>
        <v>1</v>
      </c>
      <c r="G517" s="7">
        <f t="shared" si="41"/>
        <v>1</v>
      </c>
      <c r="H517" s="11">
        <f t="shared" ca="1" si="42"/>
        <v>3.5616438356164383E-2</v>
      </c>
    </row>
    <row r="518" spans="1:8" x14ac:dyDescent="0.25">
      <c r="A518">
        <v>60525</v>
      </c>
      <c r="B518" s="1">
        <v>40893</v>
      </c>
      <c r="C518" s="1">
        <v>40905</v>
      </c>
      <c r="D518" s="7">
        <f t="shared" si="43"/>
        <v>2011</v>
      </c>
      <c r="E518" s="18" t="str">
        <f t="shared" si="44"/>
        <v>12 - December</v>
      </c>
      <c r="F518" s="7">
        <f t="shared" si="40"/>
        <v>1</v>
      </c>
      <c r="G518" s="7">
        <f t="shared" si="41"/>
        <v>0</v>
      </c>
      <c r="H518" s="11">
        <f t="shared" ca="1" si="42"/>
        <v>3.287671232876712E-2</v>
      </c>
    </row>
    <row r="519" spans="1:8" x14ac:dyDescent="0.25">
      <c r="A519">
        <v>60590</v>
      </c>
      <c r="B519" s="1">
        <v>40892</v>
      </c>
      <c r="C519" s="1">
        <v>40904</v>
      </c>
      <c r="D519" s="7">
        <f t="shared" si="43"/>
        <v>2011</v>
      </c>
      <c r="E519" s="18" t="str">
        <f t="shared" si="44"/>
        <v>12 - December</v>
      </c>
      <c r="F519" s="7">
        <f t="shared" si="40"/>
        <v>1</v>
      </c>
      <c r="G519" s="7">
        <f t="shared" si="41"/>
        <v>0</v>
      </c>
      <c r="H519" s="11">
        <f t="shared" ca="1" si="42"/>
        <v>3.287671232876712E-2</v>
      </c>
    </row>
    <row r="520" spans="1:8" x14ac:dyDescent="0.25">
      <c r="A520">
        <v>66577</v>
      </c>
      <c r="B520" s="1">
        <v>41059</v>
      </c>
      <c r="C520" s="1">
        <v>41071</v>
      </c>
      <c r="D520" s="7">
        <f t="shared" si="43"/>
        <v>2012</v>
      </c>
      <c r="E520" s="18" t="str">
        <f t="shared" si="44"/>
        <v>05 - May</v>
      </c>
      <c r="F520" s="7">
        <f t="shared" si="40"/>
        <v>1</v>
      </c>
      <c r="G520" s="7">
        <f t="shared" si="41"/>
        <v>0</v>
      </c>
      <c r="H520" s="11">
        <f t="shared" ca="1" si="42"/>
        <v>3.287671232876712E-2</v>
      </c>
    </row>
    <row r="521" spans="1:8" x14ac:dyDescent="0.25">
      <c r="A521">
        <v>70514</v>
      </c>
      <c r="B521" s="1">
        <v>41208</v>
      </c>
      <c r="C521" s="1">
        <v>41220</v>
      </c>
      <c r="D521" s="7">
        <f t="shared" si="43"/>
        <v>2012</v>
      </c>
      <c r="E521" s="18" t="str">
        <f t="shared" si="44"/>
        <v>10 - October</v>
      </c>
      <c r="F521" s="7">
        <f t="shared" si="40"/>
        <v>1</v>
      </c>
      <c r="G521" s="7">
        <f t="shared" si="41"/>
        <v>0</v>
      </c>
      <c r="H521" s="11">
        <f t="shared" ca="1" si="42"/>
        <v>3.287671232876712E-2</v>
      </c>
    </row>
    <row r="522" spans="1:8" x14ac:dyDescent="0.25">
      <c r="A522">
        <v>71261</v>
      </c>
      <c r="B522" s="1">
        <v>41312</v>
      </c>
      <c r="D522" s="7">
        <f t="shared" si="43"/>
        <v>2013</v>
      </c>
      <c r="E522" s="18" t="str">
        <f t="shared" si="44"/>
        <v>02 - February</v>
      </c>
      <c r="F522" s="7">
        <f t="shared" si="40"/>
        <v>1</v>
      </c>
      <c r="G522" s="7">
        <f t="shared" si="41"/>
        <v>1</v>
      </c>
      <c r="H522" s="11">
        <f t="shared" ca="1" si="42"/>
        <v>3.5616438356164383E-2</v>
      </c>
    </row>
    <row r="523" spans="1:8" x14ac:dyDescent="0.25">
      <c r="A523">
        <v>67879</v>
      </c>
      <c r="B523" s="1">
        <v>41311.477083333331</v>
      </c>
      <c r="D523" s="7">
        <f t="shared" si="43"/>
        <v>2013</v>
      </c>
      <c r="E523" s="18" t="str">
        <f t="shared" si="44"/>
        <v>02 - February</v>
      </c>
      <c r="F523" s="7">
        <f t="shared" si="40"/>
        <v>1</v>
      </c>
      <c r="G523" s="7">
        <f t="shared" si="41"/>
        <v>1</v>
      </c>
      <c r="H523" s="11">
        <f t="shared" ca="1" si="42"/>
        <v>3.7049086757996182E-2</v>
      </c>
    </row>
    <row r="524" spans="1:8" x14ac:dyDescent="0.25">
      <c r="A524">
        <v>73947</v>
      </c>
      <c r="B524" s="1">
        <v>41311.464583333334</v>
      </c>
      <c r="D524" s="7">
        <f t="shared" si="43"/>
        <v>2013</v>
      </c>
      <c r="E524" s="18" t="str">
        <f t="shared" si="44"/>
        <v>02 - February</v>
      </c>
      <c r="F524" s="7">
        <f t="shared" si="40"/>
        <v>1</v>
      </c>
      <c r="G524" s="7">
        <f t="shared" si="41"/>
        <v>1</v>
      </c>
      <c r="H524" s="11">
        <f t="shared" ca="1" si="42"/>
        <v>3.7083333333330679E-2</v>
      </c>
    </row>
    <row r="525" spans="1:8" x14ac:dyDescent="0.25">
      <c r="A525">
        <v>34266</v>
      </c>
      <c r="B525" s="1">
        <v>39885</v>
      </c>
      <c r="C525" s="1">
        <v>39898</v>
      </c>
      <c r="D525" s="7">
        <f t="shared" si="43"/>
        <v>2009</v>
      </c>
      <c r="E525" s="18" t="str">
        <f t="shared" si="44"/>
        <v>03 - March</v>
      </c>
      <c r="F525" s="7">
        <f t="shared" si="40"/>
        <v>1</v>
      </c>
      <c r="G525" s="7">
        <f t="shared" si="41"/>
        <v>0</v>
      </c>
      <c r="H525" s="11">
        <f t="shared" ca="1" si="42"/>
        <v>3.5616438356164383E-2</v>
      </c>
    </row>
    <row r="526" spans="1:8" x14ac:dyDescent="0.25">
      <c r="A526">
        <v>34269</v>
      </c>
      <c r="B526" s="1">
        <v>41311</v>
      </c>
      <c r="D526" s="7">
        <f t="shared" si="43"/>
        <v>2013</v>
      </c>
      <c r="E526" s="18" t="str">
        <f t="shared" si="44"/>
        <v>02 - February</v>
      </c>
      <c r="F526" s="7">
        <f t="shared" si="40"/>
        <v>1</v>
      </c>
      <c r="G526" s="7">
        <f t="shared" si="41"/>
        <v>1</v>
      </c>
      <c r="H526" s="11">
        <f t="shared" ca="1" si="42"/>
        <v>3.8356164383561646E-2</v>
      </c>
    </row>
    <row r="527" spans="1:8" x14ac:dyDescent="0.25">
      <c r="A527">
        <v>37001</v>
      </c>
      <c r="B527" s="1">
        <v>39892</v>
      </c>
      <c r="C527" s="1">
        <v>39905</v>
      </c>
      <c r="D527" s="7">
        <f t="shared" si="43"/>
        <v>2009</v>
      </c>
      <c r="E527" s="18" t="str">
        <f t="shared" si="44"/>
        <v>03 - March</v>
      </c>
      <c r="F527" s="7">
        <f t="shared" si="40"/>
        <v>1</v>
      </c>
      <c r="G527" s="7">
        <f t="shared" si="41"/>
        <v>0</v>
      </c>
      <c r="H527" s="11">
        <f t="shared" ca="1" si="42"/>
        <v>3.5616438356164383E-2</v>
      </c>
    </row>
    <row r="528" spans="1:8" x14ac:dyDescent="0.25">
      <c r="A528">
        <v>33663</v>
      </c>
      <c r="B528" s="1">
        <v>39885</v>
      </c>
      <c r="C528" s="1">
        <v>39898</v>
      </c>
      <c r="D528" s="7">
        <f t="shared" si="43"/>
        <v>2009</v>
      </c>
      <c r="E528" s="18" t="str">
        <f t="shared" si="44"/>
        <v>03 - March</v>
      </c>
      <c r="F528" s="7">
        <f t="shared" si="40"/>
        <v>1</v>
      </c>
      <c r="G528" s="7">
        <f t="shared" si="41"/>
        <v>0</v>
      </c>
      <c r="H528" s="11">
        <f t="shared" ca="1" si="42"/>
        <v>3.5616438356164383E-2</v>
      </c>
    </row>
    <row r="529" spans="1:8" x14ac:dyDescent="0.25">
      <c r="A529">
        <v>37354</v>
      </c>
      <c r="B529" s="1">
        <v>39884</v>
      </c>
      <c r="C529" s="1">
        <v>39897</v>
      </c>
      <c r="D529" s="7">
        <f t="shared" si="43"/>
        <v>2009</v>
      </c>
      <c r="E529" s="18" t="str">
        <f t="shared" si="44"/>
        <v>03 - March</v>
      </c>
      <c r="F529" s="7">
        <f t="shared" si="40"/>
        <v>1</v>
      </c>
      <c r="G529" s="7">
        <f t="shared" si="41"/>
        <v>0</v>
      </c>
      <c r="H529" s="11">
        <f t="shared" ca="1" si="42"/>
        <v>3.5616438356164383E-2</v>
      </c>
    </row>
    <row r="530" spans="1:8" x14ac:dyDescent="0.25">
      <c r="A530">
        <v>48944</v>
      </c>
      <c r="B530" s="1">
        <v>40367</v>
      </c>
      <c r="C530" s="1">
        <v>40380</v>
      </c>
      <c r="D530" s="7">
        <f t="shared" si="43"/>
        <v>2010</v>
      </c>
      <c r="E530" s="18" t="str">
        <f t="shared" si="44"/>
        <v>07 - July</v>
      </c>
      <c r="F530" s="7">
        <f t="shared" si="40"/>
        <v>1</v>
      </c>
      <c r="G530" s="7">
        <f t="shared" si="41"/>
        <v>0</v>
      </c>
      <c r="H530" s="11">
        <f t="shared" ca="1" si="42"/>
        <v>3.5616438356164383E-2</v>
      </c>
    </row>
    <row r="531" spans="1:8" x14ac:dyDescent="0.25">
      <c r="A531">
        <v>51220</v>
      </c>
      <c r="B531" s="1">
        <v>41311</v>
      </c>
      <c r="D531" s="7">
        <f t="shared" si="43"/>
        <v>2013</v>
      </c>
      <c r="E531" s="18" t="str">
        <f t="shared" si="44"/>
        <v>02 - February</v>
      </c>
      <c r="F531" s="7">
        <f t="shared" si="40"/>
        <v>1</v>
      </c>
      <c r="G531" s="7">
        <f t="shared" si="41"/>
        <v>1</v>
      </c>
      <c r="H531" s="11">
        <f t="shared" ca="1" si="42"/>
        <v>3.8356164383561646E-2</v>
      </c>
    </row>
    <row r="532" spans="1:8" x14ac:dyDescent="0.25">
      <c r="A532">
        <v>58909</v>
      </c>
      <c r="B532" s="1">
        <v>41311</v>
      </c>
      <c r="D532" s="7">
        <f t="shared" si="43"/>
        <v>2013</v>
      </c>
      <c r="E532" s="18" t="str">
        <f t="shared" si="44"/>
        <v>02 - February</v>
      </c>
      <c r="F532" s="7">
        <f t="shared" si="40"/>
        <v>1</v>
      </c>
      <c r="G532" s="7">
        <f t="shared" si="41"/>
        <v>1</v>
      </c>
      <c r="H532" s="11">
        <f t="shared" ca="1" si="42"/>
        <v>3.8356164383561646E-2</v>
      </c>
    </row>
    <row r="533" spans="1:8" x14ac:dyDescent="0.25">
      <c r="A533">
        <v>64099</v>
      </c>
      <c r="B533" s="1">
        <v>41311</v>
      </c>
      <c r="D533" s="7">
        <f t="shared" si="43"/>
        <v>2013</v>
      </c>
      <c r="E533" s="18" t="str">
        <f t="shared" si="44"/>
        <v>02 - February</v>
      </c>
      <c r="F533" s="7">
        <f t="shared" si="40"/>
        <v>1</v>
      </c>
      <c r="G533" s="7">
        <f t="shared" si="41"/>
        <v>1</v>
      </c>
      <c r="H533" s="11">
        <f t="shared" ca="1" si="42"/>
        <v>3.8356164383561646E-2</v>
      </c>
    </row>
    <row r="534" spans="1:8" x14ac:dyDescent="0.25">
      <c r="A534">
        <v>64141</v>
      </c>
      <c r="B534" s="1">
        <v>41311</v>
      </c>
      <c r="D534" s="7">
        <f t="shared" si="43"/>
        <v>2013</v>
      </c>
      <c r="E534" s="18" t="str">
        <f t="shared" si="44"/>
        <v>02 - February</v>
      </c>
      <c r="F534" s="7">
        <f t="shared" si="40"/>
        <v>1</v>
      </c>
      <c r="G534" s="7">
        <f t="shared" si="41"/>
        <v>1</v>
      </c>
      <c r="H534" s="11">
        <f t="shared" ca="1" si="42"/>
        <v>3.8356164383561646E-2</v>
      </c>
    </row>
    <row r="535" spans="1:8" x14ac:dyDescent="0.25">
      <c r="A535">
        <v>64151</v>
      </c>
      <c r="B535" s="1">
        <v>41311</v>
      </c>
      <c r="D535" s="7">
        <f t="shared" si="43"/>
        <v>2013</v>
      </c>
      <c r="E535" s="18" t="str">
        <f t="shared" si="44"/>
        <v>02 - February</v>
      </c>
      <c r="F535" s="7">
        <f t="shared" si="40"/>
        <v>1</v>
      </c>
      <c r="G535" s="7">
        <f t="shared" si="41"/>
        <v>1</v>
      </c>
      <c r="H535" s="11">
        <f t="shared" ca="1" si="42"/>
        <v>3.8356164383561646E-2</v>
      </c>
    </row>
    <row r="536" spans="1:8" x14ac:dyDescent="0.25">
      <c r="A536">
        <v>72988</v>
      </c>
      <c r="B536" s="1">
        <v>41311</v>
      </c>
      <c r="D536" s="7">
        <f t="shared" si="43"/>
        <v>2013</v>
      </c>
      <c r="E536" s="18" t="str">
        <f t="shared" si="44"/>
        <v>02 - February</v>
      </c>
      <c r="F536" s="7">
        <f t="shared" si="40"/>
        <v>1</v>
      </c>
      <c r="G536" s="7">
        <f t="shared" si="41"/>
        <v>1</v>
      </c>
      <c r="H536" s="11">
        <f t="shared" ca="1" si="42"/>
        <v>3.8356164383561646E-2</v>
      </c>
    </row>
    <row r="537" spans="1:8" x14ac:dyDescent="0.25">
      <c r="A537">
        <v>68425</v>
      </c>
      <c r="B537" s="1">
        <v>41311</v>
      </c>
      <c r="D537" s="7">
        <f t="shared" si="43"/>
        <v>2013</v>
      </c>
      <c r="E537" s="18" t="str">
        <f t="shared" si="44"/>
        <v>02 - February</v>
      </c>
      <c r="F537" s="7">
        <f t="shared" si="40"/>
        <v>1</v>
      </c>
      <c r="G537" s="7">
        <f t="shared" si="41"/>
        <v>1</v>
      </c>
      <c r="H537" s="11">
        <f t="shared" ca="1" si="42"/>
        <v>3.8356164383561646E-2</v>
      </c>
    </row>
    <row r="538" spans="1:8" x14ac:dyDescent="0.25">
      <c r="A538">
        <v>71882</v>
      </c>
      <c r="B538" s="1">
        <v>41311</v>
      </c>
      <c r="D538" s="7">
        <f t="shared" si="43"/>
        <v>2013</v>
      </c>
      <c r="E538" s="18" t="str">
        <f t="shared" si="44"/>
        <v>02 - February</v>
      </c>
      <c r="F538" s="7">
        <f t="shared" si="40"/>
        <v>1</v>
      </c>
      <c r="G538" s="7">
        <f t="shared" si="41"/>
        <v>1</v>
      </c>
      <c r="H538" s="11">
        <f t="shared" ca="1" si="42"/>
        <v>3.8356164383561646E-2</v>
      </c>
    </row>
    <row r="539" spans="1:8" x14ac:dyDescent="0.25">
      <c r="A539">
        <v>74905</v>
      </c>
      <c r="B539" s="1">
        <v>41311</v>
      </c>
      <c r="D539" s="7">
        <f t="shared" si="43"/>
        <v>2013</v>
      </c>
      <c r="E539" s="18" t="str">
        <f t="shared" si="44"/>
        <v>02 - February</v>
      </c>
      <c r="F539" s="7">
        <f t="shared" si="40"/>
        <v>1</v>
      </c>
      <c r="G539" s="7">
        <f t="shared" si="41"/>
        <v>1</v>
      </c>
      <c r="H539" s="11">
        <f t="shared" ca="1" si="42"/>
        <v>3.8356164383561646E-2</v>
      </c>
    </row>
    <row r="540" spans="1:8" x14ac:dyDescent="0.25">
      <c r="A540">
        <v>76474</v>
      </c>
      <c r="B540" s="1">
        <v>41311</v>
      </c>
      <c r="D540" s="7">
        <f t="shared" si="43"/>
        <v>2013</v>
      </c>
      <c r="E540" s="18" t="str">
        <f t="shared" si="44"/>
        <v>02 - February</v>
      </c>
      <c r="F540" s="7">
        <f t="shared" si="40"/>
        <v>1</v>
      </c>
      <c r="G540" s="7">
        <f t="shared" si="41"/>
        <v>1</v>
      </c>
      <c r="H540" s="11">
        <f t="shared" ca="1" si="42"/>
        <v>3.8356164383561646E-2</v>
      </c>
    </row>
    <row r="541" spans="1:8" x14ac:dyDescent="0.25">
      <c r="A541">
        <v>68158</v>
      </c>
      <c r="B541" s="1">
        <v>41311</v>
      </c>
      <c r="D541" s="7">
        <f t="shared" si="43"/>
        <v>2013</v>
      </c>
      <c r="E541" s="18" t="str">
        <f t="shared" si="44"/>
        <v>02 - February</v>
      </c>
      <c r="F541" s="7">
        <f t="shared" si="40"/>
        <v>1</v>
      </c>
      <c r="G541" s="7">
        <f t="shared" si="41"/>
        <v>1</v>
      </c>
      <c r="H541" s="11">
        <f t="shared" ca="1" si="42"/>
        <v>3.8356164383561646E-2</v>
      </c>
    </row>
    <row r="542" spans="1:8" x14ac:dyDescent="0.25">
      <c r="A542">
        <v>69815</v>
      </c>
      <c r="B542" s="1">
        <v>41311</v>
      </c>
      <c r="D542" s="7">
        <f t="shared" si="43"/>
        <v>2013</v>
      </c>
      <c r="E542" s="18" t="str">
        <f t="shared" si="44"/>
        <v>02 - February</v>
      </c>
      <c r="F542" s="7">
        <f t="shared" si="40"/>
        <v>1</v>
      </c>
      <c r="G542" s="7">
        <f t="shared" si="41"/>
        <v>1</v>
      </c>
      <c r="H542" s="11">
        <f t="shared" ca="1" si="42"/>
        <v>3.8356164383561646E-2</v>
      </c>
    </row>
    <row r="543" spans="1:8" x14ac:dyDescent="0.25">
      <c r="A543">
        <v>71446</v>
      </c>
      <c r="B543" s="1">
        <v>41311</v>
      </c>
      <c r="D543" s="7">
        <f t="shared" si="43"/>
        <v>2013</v>
      </c>
      <c r="E543" s="18" t="str">
        <f t="shared" si="44"/>
        <v>02 - February</v>
      </c>
      <c r="F543" s="7">
        <f t="shared" si="40"/>
        <v>1</v>
      </c>
      <c r="G543" s="7">
        <f t="shared" si="41"/>
        <v>1</v>
      </c>
      <c r="H543" s="11">
        <f t="shared" ca="1" si="42"/>
        <v>3.8356164383561646E-2</v>
      </c>
    </row>
    <row r="544" spans="1:8" x14ac:dyDescent="0.25">
      <c r="A544">
        <v>75082</v>
      </c>
      <c r="B544" s="1">
        <v>41311</v>
      </c>
      <c r="D544" s="7">
        <f t="shared" si="43"/>
        <v>2013</v>
      </c>
      <c r="E544" s="18" t="str">
        <f t="shared" si="44"/>
        <v>02 - February</v>
      </c>
      <c r="F544" s="7">
        <f t="shared" si="40"/>
        <v>1</v>
      </c>
      <c r="G544" s="7">
        <f t="shared" si="41"/>
        <v>1</v>
      </c>
      <c r="H544" s="11">
        <f t="shared" ca="1" si="42"/>
        <v>3.8356164383561646E-2</v>
      </c>
    </row>
    <row r="545" spans="1:8" x14ac:dyDescent="0.25">
      <c r="A545">
        <v>74591</v>
      </c>
      <c r="B545" s="1">
        <v>41310.60833333333</v>
      </c>
      <c r="D545" s="7">
        <f t="shared" si="43"/>
        <v>2013</v>
      </c>
      <c r="E545" s="18" t="str">
        <f t="shared" si="44"/>
        <v>02 - February</v>
      </c>
      <c r="F545" s="7">
        <f t="shared" si="40"/>
        <v>1</v>
      </c>
      <c r="G545" s="7">
        <f t="shared" si="41"/>
        <v>1</v>
      </c>
      <c r="H545" s="11">
        <f t="shared" ca="1" si="42"/>
        <v>3.9429223744301543E-2</v>
      </c>
    </row>
    <row r="546" spans="1:8" x14ac:dyDescent="0.25">
      <c r="A546">
        <v>65773</v>
      </c>
      <c r="B546" s="1">
        <v>41003.432638888888</v>
      </c>
      <c r="C546" s="1">
        <v>41017</v>
      </c>
      <c r="D546" s="7">
        <f t="shared" si="43"/>
        <v>2012</v>
      </c>
      <c r="E546" s="18" t="str">
        <f t="shared" si="44"/>
        <v>04 - April</v>
      </c>
      <c r="F546" s="7">
        <f t="shared" si="40"/>
        <v>1</v>
      </c>
      <c r="G546" s="7">
        <f t="shared" si="41"/>
        <v>0</v>
      </c>
      <c r="H546" s="11">
        <f t="shared" ca="1" si="42"/>
        <v>3.7170852359212067E-2</v>
      </c>
    </row>
    <row r="547" spans="1:8" x14ac:dyDescent="0.25">
      <c r="A547">
        <v>29709</v>
      </c>
      <c r="B547" s="1">
        <v>39654</v>
      </c>
      <c r="C547" s="1">
        <v>39668</v>
      </c>
      <c r="D547" s="7">
        <f t="shared" si="43"/>
        <v>2008</v>
      </c>
      <c r="E547" s="18" t="str">
        <f t="shared" si="44"/>
        <v>07 - July</v>
      </c>
      <c r="F547" s="7">
        <f t="shared" si="40"/>
        <v>1</v>
      </c>
      <c r="G547" s="7">
        <f t="shared" si="41"/>
        <v>0</v>
      </c>
      <c r="H547" s="11">
        <f t="shared" ca="1" si="42"/>
        <v>3.8356164383561646E-2</v>
      </c>
    </row>
    <row r="548" spans="1:8" x14ac:dyDescent="0.25">
      <c r="A548">
        <v>35425</v>
      </c>
      <c r="B548" s="1">
        <v>39856</v>
      </c>
      <c r="C548" s="1">
        <v>39870</v>
      </c>
      <c r="D548" s="7">
        <f t="shared" si="43"/>
        <v>2009</v>
      </c>
      <c r="E548" s="18" t="str">
        <f t="shared" si="44"/>
        <v>02 - February</v>
      </c>
      <c r="F548" s="7">
        <f t="shared" si="40"/>
        <v>1</v>
      </c>
      <c r="G548" s="7">
        <f t="shared" si="41"/>
        <v>0</v>
      </c>
      <c r="H548" s="11">
        <f t="shared" ca="1" si="42"/>
        <v>3.8356164383561646E-2</v>
      </c>
    </row>
    <row r="549" spans="1:8" x14ac:dyDescent="0.25">
      <c r="A549">
        <v>39467</v>
      </c>
      <c r="B549" s="1">
        <v>39966</v>
      </c>
      <c r="C549" s="1">
        <v>39980</v>
      </c>
      <c r="D549" s="7">
        <f t="shared" si="43"/>
        <v>2009</v>
      </c>
      <c r="E549" s="18" t="str">
        <f t="shared" si="44"/>
        <v>06 - June</v>
      </c>
      <c r="F549" s="7">
        <f t="shared" si="40"/>
        <v>1</v>
      </c>
      <c r="G549" s="7">
        <f t="shared" si="41"/>
        <v>0</v>
      </c>
      <c r="H549" s="11">
        <f t="shared" ca="1" si="42"/>
        <v>3.8356164383561646E-2</v>
      </c>
    </row>
    <row r="550" spans="1:8" x14ac:dyDescent="0.25">
      <c r="A550">
        <v>33700</v>
      </c>
      <c r="B550" s="1">
        <v>39737</v>
      </c>
      <c r="C550" s="1">
        <v>39751</v>
      </c>
      <c r="D550" s="7">
        <f t="shared" si="43"/>
        <v>2008</v>
      </c>
      <c r="E550" s="18" t="str">
        <f t="shared" si="44"/>
        <v>10 - October</v>
      </c>
      <c r="F550" s="7">
        <f t="shared" si="40"/>
        <v>1</v>
      </c>
      <c r="G550" s="7">
        <f t="shared" si="41"/>
        <v>0</v>
      </c>
      <c r="H550" s="11">
        <f t="shared" ca="1" si="42"/>
        <v>3.8356164383561646E-2</v>
      </c>
    </row>
    <row r="551" spans="1:8" x14ac:dyDescent="0.25">
      <c r="A551">
        <v>41252</v>
      </c>
      <c r="B551" s="1">
        <v>40086</v>
      </c>
      <c r="C551" s="1">
        <v>40100</v>
      </c>
      <c r="D551" s="7">
        <f t="shared" si="43"/>
        <v>2009</v>
      </c>
      <c r="E551" s="18" t="str">
        <f t="shared" si="44"/>
        <v>09 - September</v>
      </c>
      <c r="F551" s="7">
        <f t="shared" si="40"/>
        <v>1</v>
      </c>
      <c r="G551" s="7">
        <f t="shared" si="41"/>
        <v>0</v>
      </c>
      <c r="H551" s="11">
        <f t="shared" ca="1" si="42"/>
        <v>3.8356164383561646E-2</v>
      </c>
    </row>
    <row r="552" spans="1:8" x14ac:dyDescent="0.25">
      <c r="A552">
        <v>37602</v>
      </c>
      <c r="B552" s="1">
        <v>40198</v>
      </c>
      <c r="C552" s="1">
        <v>40212</v>
      </c>
      <c r="D552" s="7">
        <f t="shared" si="43"/>
        <v>2010</v>
      </c>
      <c r="E552" s="18" t="str">
        <f t="shared" si="44"/>
        <v>01 - January</v>
      </c>
      <c r="F552" s="7">
        <f t="shared" si="40"/>
        <v>1</v>
      </c>
      <c r="G552" s="7">
        <f t="shared" si="41"/>
        <v>0</v>
      </c>
      <c r="H552" s="11">
        <f t="shared" ca="1" si="42"/>
        <v>3.8356164383561646E-2</v>
      </c>
    </row>
    <row r="553" spans="1:8" x14ac:dyDescent="0.25">
      <c r="A553">
        <v>76308</v>
      </c>
      <c r="B553" s="1">
        <v>41310</v>
      </c>
      <c r="D553" s="7">
        <f t="shared" si="43"/>
        <v>2013</v>
      </c>
      <c r="E553" s="18" t="str">
        <f t="shared" si="44"/>
        <v>02 - February</v>
      </c>
      <c r="F553" s="7">
        <f t="shared" si="40"/>
        <v>1</v>
      </c>
      <c r="G553" s="7">
        <f t="shared" si="41"/>
        <v>1</v>
      </c>
      <c r="H553" s="11">
        <f t="shared" ca="1" si="42"/>
        <v>4.1095890410958902E-2</v>
      </c>
    </row>
    <row r="554" spans="1:8" x14ac:dyDescent="0.25">
      <c r="A554">
        <v>76443</v>
      </c>
      <c r="B554" s="1">
        <v>41310</v>
      </c>
      <c r="D554" s="7">
        <f t="shared" si="43"/>
        <v>2013</v>
      </c>
      <c r="E554" s="18" t="str">
        <f t="shared" si="44"/>
        <v>02 - February</v>
      </c>
      <c r="F554" s="7">
        <f t="shared" si="40"/>
        <v>1</v>
      </c>
      <c r="G554" s="7">
        <f t="shared" si="41"/>
        <v>1</v>
      </c>
      <c r="H554" s="11">
        <f t="shared" ca="1" si="42"/>
        <v>4.1095890410958902E-2</v>
      </c>
    </row>
    <row r="555" spans="1:8" x14ac:dyDescent="0.25">
      <c r="A555">
        <v>33253</v>
      </c>
      <c r="B555" s="1">
        <v>39905</v>
      </c>
      <c r="C555" s="1">
        <v>39920</v>
      </c>
      <c r="D555" s="7">
        <f t="shared" si="43"/>
        <v>2009</v>
      </c>
      <c r="E555" s="18" t="str">
        <f t="shared" si="44"/>
        <v>04 - April</v>
      </c>
      <c r="F555" s="7">
        <f t="shared" si="40"/>
        <v>1</v>
      </c>
      <c r="G555" s="7">
        <f t="shared" si="41"/>
        <v>0</v>
      </c>
      <c r="H555" s="11">
        <f t="shared" ca="1" si="42"/>
        <v>4.1095890410958902E-2</v>
      </c>
    </row>
    <row r="556" spans="1:8" x14ac:dyDescent="0.25">
      <c r="A556">
        <v>33269</v>
      </c>
      <c r="B556" s="1">
        <v>39820</v>
      </c>
      <c r="C556" s="1">
        <v>39835</v>
      </c>
      <c r="D556" s="7">
        <f t="shared" si="43"/>
        <v>2009</v>
      </c>
      <c r="E556" s="18" t="str">
        <f t="shared" si="44"/>
        <v>01 - January</v>
      </c>
      <c r="F556" s="7">
        <f t="shared" si="40"/>
        <v>1</v>
      </c>
      <c r="G556" s="7">
        <f t="shared" si="41"/>
        <v>0</v>
      </c>
      <c r="H556" s="11">
        <f t="shared" ca="1" si="42"/>
        <v>4.1095890410958902E-2</v>
      </c>
    </row>
    <row r="557" spans="1:8" x14ac:dyDescent="0.25">
      <c r="A557">
        <v>33340</v>
      </c>
      <c r="B557" s="1">
        <v>39884</v>
      </c>
      <c r="C557" s="1">
        <v>39899</v>
      </c>
      <c r="D557" s="7">
        <f t="shared" si="43"/>
        <v>2009</v>
      </c>
      <c r="E557" s="18" t="str">
        <f t="shared" si="44"/>
        <v>03 - March</v>
      </c>
      <c r="F557" s="7">
        <f t="shared" si="40"/>
        <v>1</v>
      </c>
      <c r="G557" s="7">
        <f t="shared" si="41"/>
        <v>0</v>
      </c>
      <c r="H557" s="11">
        <f t="shared" ca="1" si="42"/>
        <v>4.1095890410958902E-2</v>
      </c>
    </row>
    <row r="558" spans="1:8" x14ac:dyDescent="0.25">
      <c r="A558">
        <v>39464</v>
      </c>
      <c r="B558" s="1">
        <v>40771</v>
      </c>
      <c r="C558" s="1">
        <v>40786</v>
      </c>
      <c r="D558" s="7">
        <f t="shared" si="43"/>
        <v>2011</v>
      </c>
      <c r="E558" s="18" t="str">
        <f t="shared" si="44"/>
        <v>08 - August</v>
      </c>
      <c r="F558" s="7">
        <f t="shared" si="40"/>
        <v>1</v>
      </c>
      <c r="G558" s="7">
        <f t="shared" si="41"/>
        <v>0</v>
      </c>
      <c r="H558" s="11">
        <f t="shared" ca="1" si="42"/>
        <v>4.1095890410958902E-2</v>
      </c>
    </row>
    <row r="559" spans="1:8" x14ac:dyDescent="0.25">
      <c r="A559">
        <v>42749</v>
      </c>
      <c r="B559" s="1">
        <v>41309</v>
      </c>
      <c r="D559" s="7">
        <f t="shared" si="43"/>
        <v>2013</v>
      </c>
      <c r="E559" s="18" t="str">
        <f t="shared" si="44"/>
        <v>02 - February</v>
      </c>
      <c r="F559" s="7">
        <f t="shared" si="40"/>
        <v>1</v>
      </c>
      <c r="G559" s="7">
        <f t="shared" si="41"/>
        <v>1</v>
      </c>
      <c r="H559" s="11">
        <f t="shared" ca="1" si="42"/>
        <v>4.3835616438356165E-2</v>
      </c>
    </row>
    <row r="560" spans="1:8" x14ac:dyDescent="0.25">
      <c r="A560">
        <v>44269</v>
      </c>
      <c r="B560" s="1">
        <v>40184</v>
      </c>
      <c r="C560" s="1">
        <v>40199</v>
      </c>
      <c r="D560" s="7">
        <f t="shared" si="43"/>
        <v>2010</v>
      </c>
      <c r="E560" s="18" t="str">
        <f t="shared" si="44"/>
        <v>01 - January</v>
      </c>
      <c r="F560" s="7">
        <f t="shared" si="40"/>
        <v>1</v>
      </c>
      <c r="G560" s="7">
        <f t="shared" si="41"/>
        <v>0</v>
      </c>
      <c r="H560" s="11">
        <f t="shared" ca="1" si="42"/>
        <v>4.1095890410958902E-2</v>
      </c>
    </row>
    <row r="561" spans="1:8" x14ac:dyDescent="0.25">
      <c r="A561">
        <v>45340</v>
      </c>
      <c r="B561" s="1">
        <v>40212</v>
      </c>
      <c r="C561" s="1">
        <v>40227</v>
      </c>
      <c r="D561" s="7">
        <f t="shared" si="43"/>
        <v>2010</v>
      </c>
      <c r="E561" s="18" t="str">
        <f t="shared" si="44"/>
        <v>02 - February</v>
      </c>
      <c r="F561" s="7">
        <f t="shared" si="40"/>
        <v>1</v>
      </c>
      <c r="G561" s="7">
        <f t="shared" si="41"/>
        <v>0</v>
      </c>
      <c r="H561" s="11">
        <f t="shared" ca="1" si="42"/>
        <v>4.1095890410958902E-2</v>
      </c>
    </row>
    <row r="562" spans="1:8" x14ac:dyDescent="0.25">
      <c r="A562">
        <v>57976</v>
      </c>
      <c r="B562" s="1">
        <v>40766</v>
      </c>
      <c r="C562" s="1">
        <v>40781</v>
      </c>
      <c r="D562" s="7">
        <f t="shared" si="43"/>
        <v>2011</v>
      </c>
      <c r="E562" s="18" t="str">
        <f t="shared" si="44"/>
        <v>08 - August</v>
      </c>
      <c r="F562" s="7">
        <f t="shared" si="40"/>
        <v>1</v>
      </c>
      <c r="G562" s="7">
        <f t="shared" si="41"/>
        <v>0</v>
      </c>
      <c r="H562" s="11">
        <f t="shared" ca="1" si="42"/>
        <v>4.1095890410958902E-2</v>
      </c>
    </row>
    <row r="563" spans="1:8" x14ac:dyDescent="0.25">
      <c r="A563">
        <v>64522</v>
      </c>
      <c r="B563" s="1">
        <v>41309</v>
      </c>
      <c r="D563" s="7">
        <f t="shared" si="43"/>
        <v>2013</v>
      </c>
      <c r="E563" s="18" t="str">
        <f t="shared" si="44"/>
        <v>02 - February</v>
      </c>
      <c r="F563" s="7">
        <f t="shared" si="40"/>
        <v>1</v>
      </c>
      <c r="G563" s="7">
        <f t="shared" si="41"/>
        <v>1</v>
      </c>
      <c r="H563" s="11">
        <f t="shared" ca="1" si="42"/>
        <v>4.3835616438356165E-2</v>
      </c>
    </row>
    <row r="564" spans="1:8" x14ac:dyDescent="0.25">
      <c r="A564">
        <v>66124</v>
      </c>
      <c r="B564" s="1">
        <v>41309</v>
      </c>
      <c r="D564" s="7">
        <f t="shared" si="43"/>
        <v>2013</v>
      </c>
      <c r="E564" s="18" t="str">
        <f t="shared" si="44"/>
        <v>02 - February</v>
      </c>
      <c r="F564" s="7">
        <f t="shared" si="40"/>
        <v>1</v>
      </c>
      <c r="G564" s="7">
        <f t="shared" si="41"/>
        <v>1</v>
      </c>
      <c r="H564" s="11">
        <f t="shared" ca="1" si="42"/>
        <v>4.3835616438356165E-2</v>
      </c>
    </row>
    <row r="565" spans="1:8" x14ac:dyDescent="0.25">
      <c r="A565">
        <v>76304</v>
      </c>
      <c r="B565" s="1">
        <v>41309</v>
      </c>
      <c r="D565" s="7">
        <f t="shared" si="43"/>
        <v>2013</v>
      </c>
      <c r="E565" s="18" t="str">
        <f t="shared" si="44"/>
        <v>02 - February</v>
      </c>
      <c r="F565" s="7">
        <f t="shared" si="40"/>
        <v>1</v>
      </c>
      <c r="G565" s="7">
        <f t="shared" si="41"/>
        <v>1</v>
      </c>
      <c r="H565" s="11">
        <f t="shared" ca="1" si="42"/>
        <v>4.3835616438356165E-2</v>
      </c>
    </row>
    <row r="566" spans="1:8" x14ac:dyDescent="0.25">
      <c r="A566">
        <v>74548</v>
      </c>
      <c r="B566" s="1">
        <v>41309</v>
      </c>
      <c r="D566" s="7">
        <f t="shared" si="43"/>
        <v>2013</v>
      </c>
      <c r="E566" s="18" t="str">
        <f t="shared" si="44"/>
        <v>02 - February</v>
      </c>
      <c r="F566" s="7">
        <f t="shared" si="40"/>
        <v>1</v>
      </c>
      <c r="G566" s="7">
        <f t="shared" si="41"/>
        <v>1</v>
      </c>
      <c r="H566" s="11">
        <f t="shared" ca="1" si="42"/>
        <v>4.3835616438356165E-2</v>
      </c>
    </row>
    <row r="567" spans="1:8" x14ac:dyDescent="0.25">
      <c r="A567">
        <v>74707</v>
      </c>
      <c r="B567" s="1">
        <v>41261</v>
      </c>
      <c r="C567" s="1">
        <v>41276</v>
      </c>
      <c r="D567" s="7">
        <f t="shared" si="43"/>
        <v>2012</v>
      </c>
      <c r="E567" s="18" t="str">
        <f t="shared" si="44"/>
        <v>12 - December</v>
      </c>
      <c r="F567" s="7">
        <f t="shared" si="40"/>
        <v>1</v>
      </c>
      <c r="G567" s="7">
        <f t="shared" si="41"/>
        <v>0</v>
      </c>
      <c r="H567" s="11">
        <f t="shared" ca="1" si="42"/>
        <v>4.1095890410958902E-2</v>
      </c>
    </row>
    <row r="568" spans="1:8" x14ac:dyDescent="0.25">
      <c r="A568">
        <v>35240</v>
      </c>
      <c r="B568" s="1">
        <v>39889</v>
      </c>
      <c r="C568" s="1">
        <v>39905</v>
      </c>
      <c r="D568" s="7">
        <f t="shared" si="43"/>
        <v>2009</v>
      </c>
      <c r="E568" s="18" t="str">
        <f t="shared" si="44"/>
        <v>03 - March</v>
      </c>
      <c r="F568" s="7">
        <f t="shared" si="40"/>
        <v>1</v>
      </c>
      <c r="G568" s="7">
        <f t="shared" si="41"/>
        <v>0</v>
      </c>
      <c r="H568" s="11">
        <f t="shared" ca="1" si="42"/>
        <v>4.3835616438356165E-2</v>
      </c>
    </row>
    <row r="569" spans="1:8" x14ac:dyDescent="0.25">
      <c r="A569">
        <v>30244</v>
      </c>
      <c r="B569" s="1">
        <v>39834</v>
      </c>
      <c r="C569" s="1">
        <v>39850</v>
      </c>
      <c r="D569" s="7">
        <f t="shared" si="43"/>
        <v>2009</v>
      </c>
      <c r="E569" s="18" t="str">
        <f t="shared" si="44"/>
        <v>01 - January</v>
      </c>
      <c r="F569" s="7">
        <f t="shared" si="40"/>
        <v>1</v>
      </c>
      <c r="G569" s="7">
        <f t="shared" si="41"/>
        <v>0</v>
      </c>
      <c r="H569" s="11">
        <f t="shared" ca="1" si="42"/>
        <v>4.3835616438356165E-2</v>
      </c>
    </row>
    <row r="570" spans="1:8" x14ac:dyDescent="0.25">
      <c r="A570">
        <v>36902</v>
      </c>
      <c r="B570" s="1">
        <v>39890</v>
      </c>
      <c r="C570" s="1">
        <v>39906</v>
      </c>
      <c r="D570" s="7">
        <f t="shared" si="43"/>
        <v>2009</v>
      </c>
      <c r="E570" s="18" t="str">
        <f t="shared" si="44"/>
        <v>03 - March</v>
      </c>
      <c r="F570" s="7">
        <f t="shared" si="40"/>
        <v>1</v>
      </c>
      <c r="G570" s="7">
        <f t="shared" si="41"/>
        <v>0</v>
      </c>
      <c r="H570" s="11">
        <f t="shared" ca="1" si="42"/>
        <v>4.3835616438356165E-2</v>
      </c>
    </row>
    <row r="571" spans="1:8" x14ac:dyDescent="0.25">
      <c r="A571">
        <v>62882</v>
      </c>
      <c r="B571" s="1">
        <v>40917</v>
      </c>
      <c r="C571" s="1">
        <v>40933</v>
      </c>
      <c r="D571" s="7">
        <f t="shared" si="43"/>
        <v>2012</v>
      </c>
      <c r="E571" s="18" t="str">
        <f t="shared" si="44"/>
        <v>01 - January</v>
      </c>
      <c r="F571" s="7">
        <f t="shared" si="40"/>
        <v>1</v>
      </c>
      <c r="G571" s="7">
        <f t="shared" si="41"/>
        <v>0</v>
      </c>
      <c r="H571" s="11">
        <f t="shared" ca="1" si="42"/>
        <v>4.3835616438356165E-2</v>
      </c>
    </row>
    <row r="572" spans="1:8" x14ac:dyDescent="0.25">
      <c r="A572">
        <v>39209</v>
      </c>
      <c r="B572" s="1">
        <v>39951</v>
      </c>
      <c r="C572" s="1">
        <v>39968</v>
      </c>
      <c r="D572" s="7">
        <f t="shared" si="43"/>
        <v>2009</v>
      </c>
      <c r="E572" s="18" t="str">
        <f t="shared" si="44"/>
        <v>05 - May</v>
      </c>
      <c r="F572" s="7">
        <f t="shared" si="40"/>
        <v>1</v>
      </c>
      <c r="G572" s="7">
        <f t="shared" si="41"/>
        <v>0</v>
      </c>
      <c r="H572" s="11">
        <f t="shared" ca="1" si="42"/>
        <v>4.6575342465753428E-2</v>
      </c>
    </row>
    <row r="573" spans="1:8" x14ac:dyDescent="0.25">
      <c r="A573">
        <v>38763</v>
      </c>
      <c r="B573" s="1">
        <v>40018</v>
      </c>
      <c r="C573" s="1">
        <v>40035</v>
      </c>
      <c r="D573" s="7">
        <f t="shared" si="43"/>
        <v>2009</v>
      </c>
      <c r="E573" s="18" t="str">
        <f t="shared" si="44"/>
        <v>07 - July</v>
      </c>
      <c r="F573" s="7">
        <f t="shared" si="40"/>
        <v>1</v>
      </c>
      <c r="G573" s="7">
        <f t="shared" si="41"/>
        <v>0</v>
      </c>
      <c r="H573" s="11">
        <f t="shared" ca="1" si="42"/>
        <v>4.6575342465753428E-2</v>
      </c>
    </row>
    <row r="574" spans="1:8" x14ac:dyDescent="0.25">
      <c r="A574">
        <v>56014</v>
      </c>
      <c r="B574" s="1">
        <v>40677</v>
      </c>
      <c r="C574" s="1">
        <v>40694</v>
      </c>
      <c r="D574" s="7">
        <f t="shared" si="43"/>
        <v>2011</v>
      </c>
      <c r="E574" s="18" t="str">
        <f t="shared" si="44"/>
        <v>05 - May</v>
      </c>
      <c r="F574" s="7">
        <f t="shared" si="40"/>
        <v>1</v>
      </c>
      <c r="G574" s="7">
        <f t="shared" si="41"/>
        <v>0</v>
      </c>
      <c r="H574" s="11">
        <f t="shared" ca="1" si="42"/>
        <v>4.6575342465753428E-2</v>
      </c>
    </row>
    <row r="575" spans="1:8" x14ac:dyDescent="0.25">
      <c r="A575">
        <v>53313</v>
      </c>
      <c r="B575" s="1">
        <v>40560</v>
      </c>
      <c r="C575" s="1">
        <v>40577</v>
      </c>
      <c r="D575" s="7">
        <f t="shared" si="43"/>
        <v>2011</v>
      </c>
      <c r="E575" s="18" t="str">
        <f t="shared" si="44"/>
        <v>01 - January</v>
      </c>
      <c r="F575" s="7">
        <f t="shared" si="40"/>
        <v>1</v>
      </c>
      <c r="G575" s="7">
        <f t="shared" si="41"/>
        <v>0</v>
      </c>
      <c r="H575" s="11">
        <f t="shared" ca="1" si="42"/>
        <v>4.6575342465753428E-2</v>
      </c>
    </row>
    <row r="576" spans="1:8" x14ac:dyDescent="0.25">
      <c r="A576">
        <v>62898</v>
      </c>
      <c r="B576" s="1">
        <v>41307</v>
      </c>
      <c r="D576" s="7">
        <f t="shared" si="43"/>
        <v>2013</v>
      </c>
      <c r="E576" s="18" t="str">
        <f t="shared" si="44"/>
        <v>02 - February</v>
      </c>
      <c r="F576" s="7">
        <f t="shared" si="40"/>
        <v>1</v>
      </c>
      <c r="G576" s="7">
        <f t="shared" si="41"/>
        <v>1</v>
      </c>
      <c r="H576" s="11">
        <f t="shared" ca="1" si="42"/>
        <v>4.9315068493150684E-2</v>
      </c>
    </row>
    <row r="577" spans="1:8" x14ac:dyDescent="0.25">
      <c r="A577">
        <v>75195</v>
      </c>
      <c r="B577" s="1">
        <v>41307</v>
      </c>
      <c r="D577" s="7">
        <f t="shared" si="43"/>
        <v>2013</v>
      </c>
      <c r="E577" s="18" t="str">
        <f t="shared" si="44"/>
        <v>02 - February</v>
      </c>
      <c r="F577" s="7">
        <f t="shared" si="40"/>
        <v>1</v>
      </c>
      <c r="G577" s="7">
        <f t="shared" si="41"/>
        <v>1</v>
      </c>
      <c r="H577" s="11">
        <f t="shared" ca="1" si="42"/>
        <v>4.9315068493150684E-2</v>
      </c>
    </row>
    <row r="578" spans="1:8" x14ac:dyDescent="0.25">
      <c r="A578">
        <v>76315</v>
      </c>
      <c r="B578" s="1">
        <v>41306.599305555559</v>
      </c>
      <c r="D578" s="7">
        <f t="shared" si="43"/>
        <v>2013</v>
      </c>
      <c r="E578" s="18" t="str">
        <f t="shared" si="44"/>
        <v>02 - February</v>
      </c>
      <c r="F578" s="7">
        <f t="shared" ref="F578:F641" si="45">IF(B578="",0,1)</f>
        <v>1</v>
      </c>
      <c r="G578" s="7">
        <f t="shared" ref="G578:G641" si="46">IF(C578="",1,0)</f>
        <v>1</v>
      </c>
      <c r="H578" s="11">
        <f t="shared" ref="H578:H641" ca="1" si="47">IF(B578 = "","",(IF(C578 = "",TODAY(),C578)-B578)/365)</f>
        <v>5.0412861491618867E-2</v>
      </c>
    </row>
    <row r="579" spans="1:8" x14ac:dyDescent="0.25">
      <c r="A579">
        <v>33879</v>
      </c>
      <c r="B579" s="1">
        <v>40024</v>
      </c>
      <c r="C579" s="1">
        <v>40042</v>
      </c>
      <c r="D579" s="7">
        <f t="shared" ref="D579:D642" si="48">YEAR(B579-0)</f>
        <v>2009</v>
      </c>
      <c r="E579" s="18" t="str">
        <f t="shared" ref="E579:E642" si="49">CONCATENATE(REPT(0,2-LEN(MONTH(B579-0))), MONTH(B579-0)," - ",TEXT(B579,"mmmm"))</f>
        <v>07 - July</v>
      </c>
      <c r="F579" s="7">
        <f t="shared" si="45"/>
        <v>1</v>
      </c>
      <c r="G579" s="7">
        <f t="shared" si="46"/>
        <v>0</v>
      </c>
      <c r="H579" s="11">
        <f t="shared" ca="1" si="47"/>
        <v>4.9315068493150684E-2</v>
      </c>
    </row>
    <row r="580" spans="1:8" x14ac:dyDescent="0.25">
      <c r="A580">
        <v>36539</v>
      </c>
      <c r="B580" s="1">
        <v>39878</v>
      </c>
      <c r="C580" s="1">
        <v>39896</v>
      </c>
      <c r="D580" s="7">
        <f t="shared" si="48"/>
        <v>2009</v>
      </c>
      <c r="E580" s="18" t="str">
        <f t="shared" si="49"/>
        <v>03 - March</v>
      </c>
      <c r="F580" s="7">
        <f t="shared" si="45"/>
        <v>1</v>
      </c>
      <c r="G580" s="7">
        <f t="shared" si="46"/>
        <v>0</v>
      </c>
      <c r="H580" s="11">
        <f t="shared" ca="1" si="47"/>
        <v>4.9315068493150684E-2</v>
      </c>
    </row>
    <row r="581" spans="1:8" x14ac:dyDescent="0.25">
      <c r="A581">
        <v>48990</v>
      </c>
      <c r="B581" s="1">
        <v>40595</v>
      </c>
      <c r="C581" s="1">
        <v>40613</v>
      </c>
      <c r="D581" s="7">
        <f t="shared" si="48"/>
        <v>2011</v>
      </c>
      <c r="E581" s="18" t="str">
        <f t="shared" si="49"/>
        <v>02 - February</v>
      </c>
      <c r="F581" s="7">
        <f t="shared" si="45"/>
        <v>1</v>
      </c>
      <c r="G581" s="7">
        <f t="shared" si="46"/>
        <v>0</v>
      </c>
      <c r="H581" s="11">
        <f t="shared" ca="1" si="47"/>
        <v>4.9315068493150684E-2</v>
      </c>
    </row>
    <row r="582" spans="1:8" x14ac:dyDescent="0.25">
      <c r="A582">
        <v>64178</v>
      </c>
      <c r="B582" s="1">
        <v>41306</v>
      </c>
      <c r="D582" s="7">
        <f t="shared" si="48"/>
        <v>2013</v>
      </c>
      <c r="E582" s="18" t="str">
        <f t="shared" si="49"/>
        <v>02 - February</v>
      </c>
      <c r="F582" s="7">
        <f t="shared" si="45"/>
        <v>1</v>
      </c>
      <c r="G582" s="7">
        <f t="shared" si="46"/>
        <v>1</v>
      </c>
      <c r="H582" s="11">
        <f t="shared" ca="1" si="47"/>
        <v>5.2054794520547946E-2</v>
      </c>
    </row>
    <row r="583" spans="1:8" x14ac:dyDescent="0.25">
      <c r="A583">
        <v>70165</v>
      </c>
      <c r="B583" s="1">
        <v>41306</v>
      </c>
      <c r="D583" s="7">
        <f t="shared" si="48"/>
        <v>2013</v>
      </c>
      <c r="E583" s="18" t="str">
        <f t="shared" si="49"/>
        <v>02 - February</v>
      </c>
      <c r="F583" s="7">
        <f t="shared" si="45"/>
        <v>1</v>
      </c>
      <c r="G583" s="7">
        <f t="shared" si="46"/>
        <v>1</v>
      </c>
      <c r="H583" s="11">
        <f t="shared" ca="1" si="47"/>
        <v>5.2054794520547946E-2</v>
      </c>
    </row>
    <row r="584" spans="1:8" x14ac:dyDescent="0.25">
      <c r="A584">
        <v>74038</v>
      </c>
      <c r="B584" s="1">
        <v>41306</v>
      </c>
      <c r="D584" s="7">
        <f t="shared" si="48"/>
        <v>2013</v>
      </c>
      <c r="E584" s="18" t="str">
        <f t="shared" si="49"/>
        <v>02 - February</v>
      </c>
      <c r="F584" s="7">
        <f t="shared" si="45"/>
        <v>1</v>
      </c>
      <c r="G584" s="7">
        <f t="shared" si="46"/>
        <v>1</v>
      </c>
      <c r="H584" s="11">
        <f t="shared" ca="1" si="47"/>
        <v>5.2054794520547946E-2</v>
      </c>
    </row>
    <row r="585" spans="1:8" x14ac:dyDescent="0.25">
      <c r="A585">
        <v>73436</v>
      </c>
      <c r="B585" s="1">
        <v>41305.724999999999</v>
      </c>
      <c r="D585" s="7">
        <f t="shared" si="48"/>
        <v>2013</v>
      </c>
      <c r="E585" s="18" t="str">
        <f t="shared" si="49"/>
        <v>01 - January</v>
      </c>
      <c r="F585" s="7">
        <f t="shared" si="45"/>
        <v>1</v>
      </c>
      <c r="G585" s="7">
        <f t="shared" si="46"/>
        <v>1</v>
      </c>
      <c r="H585" s="11">
        <f t="shared" ca="1" si="47"/>
        <v>5.2808219178086181E-2</v>
      </c>
    </row>
    <row r="586" spans="1:8" x14ac:dyDescent="0.25">
      <c r="A586">
        <v>76013</v>
      </c>
      <c r="B586" s="1">
        <v>41305.659722222219</v>
      </c>
      <c r="D586" s="7">
        <f t="shared" si="48"/>
        <v>2013</v>
      </c>
      <c r="E586" s="18" t="str">
        <f t="shared" si="49"/>
        <v>01 - January</v>
      </c>
      <c r="F586" s="7">
        <f t="shared" si="45"/>
        <v>1</v>
      </c>
      <c r="G586" s="7">
        <f t="shared" si="46"/>
        <v>1</v>
      </c>
      <c r="H586" s="11">
        <f t="shared" ca="1" si="47"/>
        <v>5.2987062404879486E-2</v>
      </c>
    </row>
    <row r="587" spans="1:8" x14ac:dyDescent="0.25">
      <c r="A587">
        <v>63010</v>
      </c>
      <c r="B587" s="1">
        <v>41305.429861111108</v>
      </c>
      <c r="D587" s="7">
        <f t="shared" si="48"/>
        <v>2013</v>
      </c>
      <c r="E587" s="18" t="str">
        <f t="shared" si="49"/>
        <v>01 - January</v>
      </c>
      <c r="F587" s="7">
        <f t="shared" si="45"/>
        <v>1</v>
      </c>
      <c r="G587" s="7">
        <f t="shared" si="46"/>
        <v>1</v>
      </c>
      <c r="H587" s="11">
        <f t="shared" ca="1" si="47"/>
        <v>5.3616818873676607E-2</v>
      </c>
    </row>
    <row r="588" spans="1:8" x14ac:dyDescent="0.25">
      <c r="A588">
        <v>42208</v>
      </c>
      <c r="B588" s="1">
        <v>40157</v>
      </c>
      <c r="C588" s="1">
        <v>40176</v>
      </c>
      <c r="D588" s="7">
        <f t="shared" si="48"/>
        <v>2009</v>
      </c>
      <c r="E588" s="18" t="str">
        <f t="shared" si="49"/>
        <v>12 - December</v>
      </c>
      <c r="F588" s="7">
        <f t="shared" si="45"/>
        <v>1</v>
      </c>
      <c r="G588" s="7">
        <f t="shared" si="46"/>
        <v>0</v>
      </c>
      <c r="H588" s="11">
        <f t="shared" ca="1" si="47"/>
        <v>5.2054794520547946E-2</v>
      </c>
    </row>
    <row r="589" spans="1:8" x14ac:dyDescent="0.25">
      <c r="A589">
        <v>52381</v>
      </c>
      <c r="B589" s="1">
        <v>40556</v>
      </c>
      <c r="C589" s="1">
        <v>40575</v>
      </c>
      <c r="D589" s="7">
        <f t="shared" si="48"/>
        <v>2011</v>
      </c>
      <c r="E589" s="18" t="str">
        <f t="shared" si="49"/>
        <v>01 - January</v>
      </c>
      <c r="F589" s="7">
        <f t="shared" si="45"/>
        <v>1</v>
      </c>
      <c r="G589" s="7">
        <f t="shared" si="46"/>
        <v>0</v>
      </c>
      <c r="H589" s="11">
        <f t="shared" ca="1" si="47"/>
        <v>5.2054794520547946E-2</v>
      </c>
    </row>
    <row r="590" spans="1:8" x14ac:dyDescent="0.25">
      <c r="A590">
        <v>63008</v>
      </c>
      <c r="B590" s="1">
        <v>41305</v>
      </c>
      <c r="D590" s="7">
        <f t="shared" si="48"/>
        <v>2013</v>
      </c>
      <c r="E590" s="18" t="str">
        <f t="shared" si="49"/>
        <v>01 - January</v>
      </c>
      <c r="F590" s="7">
        <f t="shared" si="45"/>
        <v>1</v>
      </c>
      <c r="G590" s="7">
        <f t="shared" si="46"/>
        <v>1</v>
      </c>
      <c r="H590" s="11">
        <f t="shared" ca="1" si="47"/>
        <v>5.4794520547945202E-2</v>
      </c>
    </row>
    <row r="591" spans="1:8" x14ac:dyDescent="0.25">
      <c r="A591">
        <v>68040</v>
      </c>
      <c r="B591" s="1">
        <v>41305</v>
      </c>
      <c r="D591" s="7">
        <f t="shared" si="48"/>
        <v>2013</v>
      </c>
      <c r="E591" s="18" t="str">
        <f t="shared" si="49"/>
        <v>01 - January</v>
      </c>
      <c r="F591" s="7">
        <f t="shared" si="45"/>
        <v>1</v>
      </c>
      <c r="G591" s="7">
        <f t="shared" si="46"/>
        <v>1</v>
      </c>
      <c r="H591" s="11">
        <f t="shared" ca="1" si="47"/>
        <v>5.4794520547945202E-2</v>
      </c>
    </row>
    <row r="592" spans="1:8" x14ac:dyDescent="0.25">
      <c r="A592">
        <v>68821</v>
      </c>
      <c r="B592" s="1">
        <v>41305</v>
      </c>
      <c r="D592" s="7">
        <f t="shared" si="48"/>
        <v>2013</v>
      </c>
      <c r="E592" s="18" t="str">
        <f t="shared" si="49"/>
        <v>01 - January</v>
      </c>
      <c r="F592" s="7">
        <f t="shared" si="45"/>
        <v>1</v>
      </c>
      <c r="G592" s="7">
        <f t="shared" si="46"/>
        <v>1</v>
      </c>
      <c r="H592" s="11">
        <f t="shared" ca="1" si="47"/>
        <v>5.4794520547945202E-2</v>
      </c>
    </row>
    <row r="593" spans="1:8" x14ac:dyDescent="0.25">
      <c r="A593">
        <v>70421</v>
      </c>
      <c r="B593" s="1">
        <v>41305</v>
      </c>
      <c r="D593" s="7">
        <f t="shared" si="48"/>
        <v>2013</v>
      </c>
      <c r="E593" s="18" t="str">
        <f t="shared" si="49"/>
        <v>01 - January</v>
      </c>
      <c r="F593" s="7">
        <f t="shared" si="45"/>
        <v>1</v>
      </c>
      <c r="G593" s="7">
        <f t="shared" si="46"/>
        <v>1</v>
      </c>
      <c r="H593" s="11">
        <f t="shared" ca="1" si="47"/>
        <v>5.4794520547945202E-2</v>
      </c>
    </row>
    <row r="594" spans="1:8" x14ac:dyDescent="0.25">
      <c r="A594">
        <v>71877</v>
      </c>
      <c r="B594" s="1">
        <v>41305</v>
      </c>
      <c r="D594" s="7">
        <f t="shared" si="48"/>
        <v>2013</v>
      </c>
      <c r="E594" s="18" t="str">
        <f t="shared" si="49"/>
        <v>01 - January</v>
      </c>
      <c r="F594" s="7">
        <f t="shared" si="45"/>
        <v>1</v>
      </c>
      <c r="G594" s="7">
        <f t="shared" si="46"/>
        <v>1</v>
      </c>
      <c r="H594" s="11">
        <f t="shared" ca="1" si="47"/>
        <v>5.4794520547945202E-2</v>
      </c>
    </row>
    <row r="595" spans="1:8" x14ac:dyDescent="0.25">
      <c r="A595">
        <v>72869</v>
      </c>
      <c r="B595" s="1">
        <v>41305</v>
      </c>
      <c r="D595" s="7">
        <f t="shared" si="48"/>
        <v>2013</v>
      </c>
      <c r="E595" s="18" t="str">
        <f t="shared" si="49"/>
        <v>01 - January</v>
      </c>
      <c r="F595" s="7">
        <f t="shared" si="45"/>
        <v>1</v>
      </c>
      <c r="G595" s="7">
        <f t="shared" si="46"/>
        <v>1</v>
      </c>
      <c r="H595" s="11">
        <f t="shared" ca="1" si="47"/>
        <v>5.4794520547945202E-2</v>
      </c>
    </row>
    <row r="596" spans="1:8" x14ac:dyDescent="0.25">
      <c r="A596">
        <v>73901</v>
      </c>
      <c r="B596" s="1">
        <v>41305</v>
      </c>
      <c r="D596" s="7">
        <f t="shared" si="48"/>
        <v>2013</v>
      </c>
      <c r="E596" s="18" t="str">
        <f t="shared" si="49"/>
        <v>01 - January</v>
      </c>
      <c r="F596" s="7">
        <f t="shared" si="45"/>
        <v>1</v>
      </c>
      <c r="G596" s="7">
        <f t="shared" si="46"/>
        <v>1</v>
      </c>
      <c r="H596" s="11">
        <f t="shared" ca="1" si="47"/>
        <v>5.4794520547945202E-2</v>
      </c>
    </row>
    <row r="597" spans="1:8" x14ac:dyDescent="0.25">
      <c r="A597">
        <v>73915</v>
      </c>
      <c r="B597" s="1">
        <v>41305</v>
      </c>
      <c r="D597" s="7">
        <f t="shared" si="48"/>
        <v>2013</v>
      </c>
      <c r="E597" s="18" t="str">
        <f t="shared" si="49"/>
        <v>01 - January</v>
      </c>
      <c r="F597" s="7">
        <f t="shared" si="45"/>
        <v>1</v>
      </c>
      <c r="G597" s="7">
        <f t="shared" si="46"/>
        <v>1</v>
      </c>
      <c r="H597" s="11">
        <f t="shared" ca="1" si="47"/>
        <v>5.4794520547945202E-2</v>
      </c>
    </row>
    <row r="598" spans="1:8" x14ac:dyDescent="0.25">
      <c r="A598">
        <v>75511</v>
      </c>
      <c r="B598" s="1">
        <v>41305</v>
      </c>
      <c r="D598" s="7">
        <f t="shared" si="48"/>
        <v>2013</v>
      </c>
      <c r="E598" s="18" t="str">
        <f t="shared" si="49"/>
        <v>01 - January</v>
      </c>
      <c r="F598" s="7">
        <f t="shared" si="45"/>
        <v>1</v>
      </c>
      <c r="G598" s="7">
        <f t="shared" si="46"/>
        <v>1</v>
      </c>
      <c r="H598" s="11">
        <f t="shared" ca="1" si="47"/>
        <v>5.4794520547945202E-2</v>
      </c>
    </row>
    <row r="599" spans="1:8" x14ac:dyDescent="0.25">
      <c r="A599">
        <v>69378</v>
      </c>
      <c r="B599" s="1">
        <v>41305</v>
      </c>
      <c r="D599" s="7">
        <f t="shared" si="48"/>
        <v>2013</v>
      </c>
      <c r="E599" s="18" t="str">
        <f t="shared" si="49"/>
        <v>01 - January</v>
      </c>
      <c r="F599" s="7">
        <f t="shared" si="45"/>
        <v>1</v>
      </c>
      <c r="G599" s="7">
        <f t="shared" si="46"/>
        <v>1</v>
      </c>
      <c r="H599" s="11">
        <f t="shared" ca="1" si="47"/>
        <v>5.4794520547945202E-2</v>
      </c>
    </row>
    <row r="600" spans="1:8" x14ac:dyDescent="0.25">
      <c r="A600">
        <v>73366</v>
      </c>
      <c r="B600" s="1">
        <v>41305</v>
      </c>
      <c r="D600" s="7">
        <f t="shared" si="48"/>
        <v>2013</v>
      </c>
      <c r="E600" s="18" t="str">
        <f t="shared" si="49"/>
        <v>01 - January</v>
      </c>
      <c r="F600" s="7">
        <f t="shared" si="45"/>
        <v>1</v>
      </c>
      <c r="G600" s="7">
        <f t="shared" si="46"/>
        <v>1</v>
      </c>
      <c r="H600" s="11">
        <f t="shared" ca="1" si="47"/>
        <v>5.4794520547945202E-2</v>
      </c>
    </row>
    <row r="601" spans="1:8" x14ac:dyDescent="0.25">
      <c r="A601">
        <v>71538</v>
      </c>
      <c r="B601" s="1">
        <v>41305</v>
      </c>
      <c r="D601" s="7">
        <f t="shared" si="48"/>
        <v>2013</v>
      </c>
      <c r="E601" s="18" t="str">
        <f t="shared" si="49"/>
        <v>01 - January</v>
      </c>
      <c r="F601" s="7">
        <f t="shared" si="45"/>
        <v>1</v>
      </c>
      <c r="G601" s="7">
        <f t="shared" si="46"/>
        <v>1</v>
      </c>
      <c r="H601" s="11">
        <f t="shared" ca="1" si="47"/>
        <v>5.4794520547945202E-2</v>
      </c>
    </row>
    <row r="602" spans="1:8" x14ac:dyDescent="0.25">
      <c r="A602">
        <v>74760</v>
      </c>
      <c r="B602" s="1">
        <v>41304.478472222225</v>
      </c>
      <c r="D602" s="7">
        <f t="shared" si="48"/>
        <v>2013</v>
      </c>
      <c r="E602" s="18" t="str">
        <f t="shared" si="49"/>
        <v>01 - January</v>
      </c>
      <c r="F602" s="7">
        <f t="shared" si="45"/>
        <v>1</v>
      </c>
      <c r="G602" s="7">
        <f t="shared" si="46"/>
        <v>1</v>
      </c>
      <c r="H602" s="11">
        <f t="shared" ca="1" si="47"/>
        <v>5.6223363774726552E-2</v>
      </c>
    </row>
    <row r="603" spans="1:8" x14ac:dyDescent="0.25">
      <c r="A603">
        <v>75453</v>
      </c>
      <c r="B603" s="1">
        <v>41304.452777777777</v>
      </c>
      <c r="D603" s="7">
        <f t="shared" si="48"/>
        <v>2013</v>
      </c>
      <c r="E603" s="18" t="str">
        <f t="shared" si="49"/>
        <v>01 - January</v>
      </c>
      <c r="F603" s="7">
        <f t="shared" si="45"/>
        <v>1</v>
      </c>
      <c r="G603" s="7">
        <f t="shared" si="46"/>
        <v>1</v>
      </c>
      <c r="H603" s="11">
        <f t="shared" ca="1" si="47"/>
        <v>5.6293759512940696E-2</v>
      </c>
    </row>
    <row r="604" spans="1:8" x14ac:dyDescent="0.25">
      <c r="A604">
        <v>35026</v>
      </c>
      <c r="B604" s="1">
        <v>39876</v>
      </c>
      <c r="C604" s="1">
        <v>39896</v>
      </c>
      <c r="D604" s="7">
        <f t="shared" si="48"/>
        <v>2009</v>
      </c>
      <c r="E604" s="18" t="str">
        <f t="shared" si="49"/>
        <v>03 - March</v>
      </c>
      <c r="F604" s="7">
        <f t="shared" si="45"/>
        <v>1</v>
      </c>
      <c r="G604" s="7">
        <f t="shared" si="46"/>
        <v>0</v>
      </c>
      <c r="H604" s="11">
        <f t="shared" ca="1" si="47"/>
        <v>5.4794520547945202E-2</v>
      </c>
    </row>
    <row r="605" spans="1:8" x14ac:dyDescent="0.25">
      <c r="A605">
        <v>38429</v>
      </c>
      <c r="B605" s="1">
        <v>39947</v>
      </c>
      <c r="C605" s="1">
        <v>39967</v>
      </c>
      <c r="D605" s="7">
        <f t="shared" si="48"/>
        <v>2009</v>
      </c>
      <c r="E605" s="18" t="str">
        <f t="shared" si="49"/>
        <v>05 - May</v>
      </c>
      <c r="F605" s="7">
        <f t="shared" si="45"/>
        <v>1</v>
      </c>
      <c r="G605" s="7">
        <f t="shared" si="46"/>
        <v>0</v>
      </c>
      <c r="H605" s="11">
        <f t="shared" ca="1" si="47"/>
        <v>5.4794520547945202E-2</v>
      </c>
    </row>
    <row r="606" spans="1:8" x14ac:dyDescent="0.25">
      <c r="A606">
        <v>38588</v>
      </c>
      <c r="B606" s="1">
        <v>39926</v>
      </c>
      <c r="C606" s="1">
        <v>39946</v>
      </c>
      <c r="D606" s="7">
        <f t="shared" si="48"/>
        <v>2009</v>
      </c>
      <c r="E606" s="18" t="str">
        <f t="shared" si="49"/>
        <v>04 - April</v>
      </c>
      <c r="F606" s="7">
        <f t="shared" si="45"/>
        <v>1</v>
      </c>
      <c r="G606" s="7">
        <f t="shared" si="46"/>
        <v>0</v>
      </c>
      <c r="H606" s="11">
        <f t="shared" ca="1" si="47"/>
        <v>5.4794520547945202E-2</v>
      </c>
    </row>
    <row r="607" spans="1:8" x14ac:dyDescent="0.25">
      <c r="A607">
        <v>37297</v>
      </c>
      <c r="B607" s="1">
        <v>39947</v>
      </c>
      <c r="C607" s="1">
        <v>39967</v>
      </c>
      <c r="D607" s="7">
        <f t="shared" si="48"/>
        <v>2009</v>
      </c>
      <c r="E607" s="18" t="str">
        <f t="shared" si="49"/>
        <v>05 - May</v>
      </c>
      <c r="F607" s="7">
        <f t="shared" si="45"/>
        <v>1</v>
      </c>
      <c r="G607" s="7">
        <f t="shared" si="46"/>
        <v>0</v>
      </c>
      <c r="H607" s="11">
        <f t="shared" ca="1" si="47"/>
        <v>5.4794520547945202E-2</v>
      </c>
    </row>
    <row r="608" spans="1:8" x14ac:dyDescent="0.25">
      <c r="A608">
        <v>41118</v>
      </c>
      <c r="B608" s="1">
        <v>40053</v>
      </c>
      <c r="C608" s="1">
        <v>40073</v>
      </c>
      <c r="D608" s="7">
        <f t="shared" si="48"/>
        <v>2009</v>
      </c>
      <c r="E608" s="18" t="str">
        <f t="shared" si="49"/>
        <v>08 - August</v>
      </c>
      <c r="F608" s="7">
        <f t="shared" si="45"/>
        <v>1</v>
      </c>
      <c r="G608" s="7">
        <f t="shared" si="46"/>
        <v>0</v>
      </c>
      <c r="H608" s="11">
        <f t="shared" ca="1" si="47"/>
        <v>5.4794520547945202E-2</v>
      </c>
    </row>
    <row r="609" spans="1:8" x14ac:dyDescent="0.25">
      <c r="A609">
        <v>38258</v>
      </c>
      <c r="B609" s="1">
        <v>39947</v>
      </c>
      <c r="C609" s="1">
        <v>39967</v>
      </c>
      <c r="D609" s="7">
        <f t="shared" si="48"/>
        <v>2009</v>
      </c>
      <c r="E609" s="18" t="str">
        <f t="shared" si="49"/>
        <v>05 - May</v>
      </c>
      <c r="F609" s="7">
        <f t="shared" si="45"/>
        <v>1</v>
      </c>
      <c r="G609" s="7">
        <f t="shared" si="46"/>
        <v>0</v>
      </c>
      <c r="H609" s="11">
        <f t="shared" ca="1" si="47"/>
        <v>5.4794520547945202E-2</v>
      </c>
    </row>
    <row r="610" spans="1:8" x14ac:dyDescent="0.25">
      <c r="A610">
        <v>49558</v>
      </c>
      <c r="B610" s="1">
        <v>40555</v>
      </c>
      <c r="C610" s="1">
        <v>40575</v>
      </c>
      <c r="D610" s="7">
        <f t="shared" si="48"/>
        <v>2011</v>
      </c>
      <c r="E610" s="18" t="str">
        <f t="shared" si="49"/>
        <v>01 - January</v>
      </c>
      <c r="F610" s="7">
        <f t="shared" si="45"/>
        <v>1</v>
      </c>
      <c r="G610" s="7">
        <f t="shared" si="46"/>
        <v>0</v>
      </c>
      <c r="H610" s="11">
        <f t="shared" ca="1" si="47"/>
        <v>5.4794520547945202E-2</v>
      </c>
    </row>
    <row r="611" spans="1:8" x14ac:dyDescent="0.25">
      <c r="A611">
        <v>72169</v>
      </c>
      <c r="B611" s="1">
        <v>41304</v>
      </c>
      <c r="D611" s="7">
        <f t="shared" si="48"/>
        <v>2013</v>
      </c>
      <c r="E611" s="18" t="str">
        <f t="shared" si="49"/>
        <v>01 - January</v>
      </c>
      <c r="F611" s="7">
        <f t="shared" si="45"/>
        <v>1</v>
      </c>
      <c r="G611" s="7">
        <f t="shared" si="46"/>
        <v>1</v>
      </c>
      <c r="H611" s="11">
        <f t="shared" ca="1" si="47"/>
        <v>5.7534246575342465E-2</v>
      </c>
    </row>
    <row r="612" spans="1:8" x14ac:dyDescent="0.25">
      <c r="A612">
        <v>72961</v>
      </c>
      <c r="B612" s="1">
        <v>41304</v>
      </c>
      <c r="D612" s="7">
        <f t="shared" si="48"/>
        <v>2013</v>
      </c>
      <c r="E612" s="18" t="str">
        <f t="shared" si="49"/>
        <v>01 - January</v>
      </c>
      <c r="F612" s="7">
        <f t="shared" si="45"/>
        <v>1</v>
      </c>
      <c r="G612" s="7">
        <f t="shared" si="46"/>
        <v>1</v>
      </c>
      <c r="H612" s="11">
        <f t="shared" ca="1" si="47"/>
        <v>5.7534246575342465E-2</v>
      </c>
    </row>
    <row r="613" spans="1:8" x14ac:dyDescent="0.25">
      <c r="A613">
        <v>73658</v>
      </c>
      <c r="B613" s="1">
        <v>41304</v>
      </c>
      <c r="D613" s="7">
        <f t="shared" si="48"/>
        <v>2013</v>
      </c>
      <c r="E613" s="18" t="str">
        <f t="shared" si="49"/>
        <v>01 - January</v>
      </c>
      <c r="F613" s="7">
        <f t="shared" si="45"/>
        <v>1</v>
      </c>
      <c r="G613" s="7">
        <f t="shared" si="46"/>
        <v>1</v>
      </c>
      <c r="H613" s="11">
        <f t="shared" ca="1" si="47"/>
        <v>5.7534246575342465E-2</v>
      </c>
    </row>
    <row r="614" spans="1:8" x14ac:dyDescent="0.25">
      <c r="A614">
        <v>32280</v>
      </c>
      <c r="B614" s="1">
        <v>39721</v>
      </c>
      <c r="C614" s="1">
        <v>39742</v>
      </c>
      <c r="D614" s="7">
        <f t="shared" si="48"/>
        <v>2008</v>
      </c>
      <c r="E614" s="18" t="str">
        <f t="shared" si="49"/>
        <v>09 - September</v>
      </c>
      <c r="F614" s="7">
        <f t="shared" si="45"/>
        <v>1</v>
      </c>
      <c r="G614" s="7">
        <f t="shared" si="46"/>
        <v>0</v>
      </c>
      <c r="H614" s="11">
        <f t="shared" ca="1" si="47"/>
        <v>5.7534246575342465E-2</v>
      </c>
    </row>
    <row r="615" spans="1:8" x14ac:dyDescent="0.25">
      <c r="A615">
        <v>36581</v>
      </c>
      <c r="B615" s="1">
        <v>39946</v>
      </c>
      <c r="C615" s="1">
        <v>39967</v>
      </c>
      <c r="D615" s="7">
        <f t="shared" si="48"/>
        <v>2009</v>
      </c>
      <c r="E615" s="18" t="str">
        <f t="shared" si="49"/>
        <v>05 - May</v>
      </c>
      <c r="F615" s="7">
        <f t="shared" si="45"/>
        <v>1</v>
      </c>
      <c r="G615" s="7">
        <f t="shared" si="46"/>
        <v>0</v>
      </c>
      <c r="H615" s="11">
        <f t="shared" ca="1" si="47"/>
        <v>5.7534246575342465E-2</v>
      </c>
    </row>
    <row r="616" spans="1:8" x14ac:dyDescent="0.25">
      <c r="A616">
        <v>32712</v>
      </c>
      <c r="B616" s="1">
        <v>39702</v>
      </c>
      <c r="C616" s="1">
        <v>39723</v>
      </c>
      <c r="D616" s="7">
        <f t="shared" si="48"/>
        <v>2008</v>
      </c>
      <c r="E616" s="18" t="str">
        <f t="shared" si="49"/>
        <v>09 - September</v>
      </c>
      <c r="F616" s="7">
        <f t="shared" si="45"/>
        <v>1</v>
      </c>
      <c r="G616" s="7">
        <f t="shared" si="46"/>
        <v>0</v>
      </c>
      <c r="H616" s="11">
        <f t="shared" ca="1" si="47"/>
        <v>5.7534246575342465E-2</v>
      </c>
    </row>
    <row r="617" spans="1:8" x14ac:dyDescent="0.25">
      <c r="A617">
        <v>37350</v>
      </c>
      <c r="B617" s="1">
        <v>39946</v>
      </c>
      <c r="C617" s="1">
        <v>39967</v>
      </c>
      <c r="D617" s="7">
        <f t="shared" si="48"/>
        <v>2009</v>
      </c>
      <c r="E617" s="18" t="str">
        <f t="shared" si="49"/>
        <v>05 - May</v>
      </c>
      <c r="F617" s="7">
        <f t="shared" si="45"/>
        <v>1</v>
      </c>
      <c r="G617" s="7">
        <f t="shared" si="46"/>
        <v>0</v>
      </c>
      <c r="H617" s="11">
        <f t="shared" ca="1" si="47"/>
        <v>5.7534246575342465E-2</v>
      </c>
    </row>
    <row r="618" spans="1:8" x14ac:dyDescent="0.25">
      <c r="A618">
        <v>62985</v>
      </c>
      <c r="B618" s="1">
        <v>40921</v>
      </c>
      <c r="C618" s="1">
        <v>40942</v>
      </c>
      <c r="D618" s="7">
        <f t="shared" si="48"/>
        <v>2012</v>
      </c>
      <c r="E618" s="18" t="str">
        <f t="shared" si="49"/>
        <v>01 - January</v>
      </c>
      <c r="F618" s="7">
        <f t="shared" si="45"/>
        <v>1</v>
      </c>
      <c r="G618" s="7">
        <f t="shared" si="46"/>
        <v>0</v>
      </c>
      <c r="H618" s="11">
        <f t="shared" ca="1" si="47"/>
        <v>5.7534246575342465E-2</v>
      </c>
    </row>
    <row r="619" spans="1:8" x14ac:dyDescent="0.25">
      <c r="A619">
        <v>61119</v>
      </c>
      <c r="B619" s="1">
        <v>40914</v>
      </c>
      <c r="C619" s="1">
        <v>40935</v>
      </c>
      <c r="D619" s="7">
        <f t="shared" si="48"/>
        <v>2012</v>
      </c>
      <c r="E619" s="18" t="str">
        <f t="shared" si="49"/>
        <v>01 - January</v>
      </c>
      <c r="F619" s="7">
        <f t="shared" si="45"/>
        <v>1</v>
      </c>
      <c r="G619" s="7">
        <f t="shared" si="46"/>
        <v>0</v>
      </c>
      <c r="H619" s="11">
        <f t="shared" ca="1" si="47"/>
        <v>5.7534246575342465E-2</v>
      </c>
    </row>
    <row r="620" spans="1:8" x14ac:dyDescent="0.25">
      <c r="A620">
        <v>76128</v>
      </c>
      <c r="B620" s="1">
        <v>41303</v>
      </c>
      <c r="D620" s="7">
        <f t="shared" si="48"/>
        <v>2013</v>
      </c>
      <c r="E620" s="18" t="str">
        <f t="shared" si="49"/>
        <v>01 - January</v>
      </c>
      <c r="F620" s="7">
        <f t="shared" si="45"/>
        <v>1</v>
      </c>
      <c r="G620" s="7">
        <f t="shared" si="46"/>
        <v>1</v>
      </c>
      <c r="H620" s="11">
        <f t="shared" ca="1" si="47"/>
        <v>6.0273972602739728E-2</v>
      </c>
    </row>
    <row r="621" spans="1:8" x14ac:dyDescent="0.25">
      <c r="A621">
        <v>76193</v>
      </c>
      <c r="B621" s="1">
        <v>41303</v>
      </c>
      <c r="D621" s="7">
        <f t="shared" si="48"/>
        <v>2013</v>
      </c>
      <c r="E621" s="18" t="str">
        <f t="shared" si="49"/>
        <v>01 - January</v>
      </c>
      <c r="F621" s="7">
        <f t="shared" si="45"/>
        <v>1</v>
      </c>
      <c r="G621" s="7">
        <f t="shared" si="46"/>
        <v>1</v>
      </c>
      <c r="H621" s="11">
        <f t="shared" ca="1" si="47"/>
        <v>6.0273972602739728E-2</v>
      </c>
    </row>
    <row r="622" spans="1:8" x14ac:dyDescent="0.25">
      <c r="A622">
        <v>31252</v>
      </c>
      <c r="B622" s="1">
        <v>39882</v>
      </c>
      <c r="C622" s="1">
        <v>39904</v>
      </c>
      <c r="D622" s="7">
        <f t="shared" si="48"/>
        <v>2009</v>
      </c>
      <c r="E622" s="18" t="str">
        <f t="shared" si="49"/>
        <v>03 - March</v>
      </c>
      <c r="F622" s="7">
        <f t="shared" si="45"/>
        <v>1</v>
      </c>
      <c r="G622" s="7">
        <f t="shared" si="46"/>
        <v>0</v>
      </c>
      <c r="H622" s="11">
        <f t="shared" ca="1" si="47"/>
        <v>6.0273972602739728E-2</v>
      </c>
    </row>
    <row r="623" spans="1:8" x14ac:dyDescent="0.25">
      <c r="A623">
        <v>36649</v>
      </c>
      <c r="B623" s="1">
        <v>39868</v>
      </c>
      <c r="C623" s="1">
        <v>39890</v>
      </c>
      <c r="D623" s="7">
        <f t="shared" si="48"/>
        <v>2009</v>
      </c>
      <c r="E623" s="18" t="str">
        <f t="shared" si="49"/>
        <v>02 - February</v>
      </c>
      <c r="F623" s="7">
        <f t="shared" si="45"/>
        <v>1</v>
      </c>
      <c r="G623" s="7">
        <f t="shared" si="46"/>
        <v>0</v>
      </c>
      <c r="H623" s="11">
        <f t="shared" ca="1" si="47"/>
        <v>6.0273972602739728E-2</v>
      </c>
    </row>
    <row r="624" spans="1:8" x14ac:dyDescent="0.25">
      <c r="A624">
        <v>59616</v>
      </c>
      <c r="B624" s="1">
        <v>40854</v>
      </c>
      <c r="C624" s="1">
        <v>40876</v>
      </c>
      <c r="D624" s="7">
        <f t="shared" si="48"/>
        <v>2011</v>
      </c>
      <c r="E624" s="18" t="str">
        <f t="shared" si="49"/>
        <v>11 - November</v>
      </c>
      <c r="F624" s="7">
        <f t="shared" si="45"/>
        <v>1</v>
      </c>
      <c r="G624" s="7">
        <f t="shared" si="46"/>
        <v>0</v>
      </c>
      <c r="H624" s="11">
        <f t="shared" ca="1" si="47"/>
        <v>6.0273972602739728E-2</v>
      </c>
    </row>
    <row r="625" spans="1:8" x14ac:dyDescent="0.25">
      <c r="A625">
        <v>65053</v>
      </c>
      <c r="B625" s="1">
        <v>40990</v>
      </c>
      <c r="C625" s="1">
        <v>41012</v>
      </c>
      <c r="D625" s="7">
        <f t="shared" si="48"/>
        <v>2012</v>
      </c>
      <c r="E625" s="18" t="str">
        <f t="shared" si="49"/>
        <v>03 - March</v>
      </c>
      <c r="F625" s="7">
        <f t="shared" si="45"/>
        <v>1</v>
      </c>
      <c r="G625" s="7">
        <f t="shared" si="46"/>
        <v>0</v>
      </c>
      <c r="H625" s="11">
        <f t="shared" ca="1" si="47"/>
        <v>6.0273972602739728E-2</v>
      </c>
    </row>
    <row r="626" spans="1:8" x14ac:dyDescent="0.25">
      <c r="A626">
        <v>72899</v>
      </c>
      <c r="B626" s="1">
        <v>41302</v>
      </c>
      <c r="D626" s="7">
        <f t="shared" si="48"/>
        <v>2013</v>
      </c>
      <c r="E626" s="18" t="str">
        <f t="shared" si="49"/>
        <v>01 - January</v>
      </c>
      <c r="F626" s="7">
        <f t="shared" si="45"/>
        <v>1</v>
      </c>
      <c r="G626" s="7">
        <f t="shared" si="46"/>
        <v>1</v>
      </c>
      <c r="H626" s="11">
        <f t="shared" ca="1" si="47"/>
        <v>6.3013698630136991E-2</v>
      </c>
    </row>
    <row r="627" spans="1:8" x14ac:dyDescent="0.25">
      <c r="A627">
        <v>74273</v>
      </c>
      <c r="B627" s="1">
        <v>41302</v>
      </c>
      <c r="D627" s="7">
        <f t="shared" si="48"/>
        <v>2013</v>
      </c>
      <c r="E627" s="18" t="str">
        <f t="shared" si="49"/>
        <v>01 - January</v>
      </c>
      <c r="F627" s="7">
        <f t="shared" si="45"/>
        <v>1</v>
      </c>
      <c r="G627" s="7">
        <f t="shared" si="46"/>
        <v>1</v>
      </c>
      <c r="H627" s="11">
        <f t="shared" ca="1" si="47"/>
        <v>6.3013698630136991E-2</v>
      </c>
    </row>
    <row r="628" spans="1:8" x14ac:dyDescent="0.25">
      <c r="A628">
        <v>75621</v>
      </c>
      <c r="B628" s="1">
        <v>41302</v>
      </c>
      <c r="D628" s="7">
        <f t="shared" si="48"/>
        <v>2013</v>
      </c>
      <c r="E628" s="18" t="str">
        <f t="shared" si="49"/>
        <v>01 - January</v>
      </c>
      <c r="F628" s="7">
        <f t="shared" si="45"/>
        <v>1</v>
      </c>
      <c r="G628" s="7">
        <f t="shared" si="46"/>
        <v>1</v>
      </c>
      <c r="H628" s="11">
        <f t="shared" ca="1" si="47"/>
        <v>6.3013698630136991E-2</v>
      </c>
    </row>
    <row r="629" spans="1:8" x14ac:dyDescent="0.25">
      <c r="A629">
        <v>74685</v>
      </c>
      <c r="B629" s="1">
        <v>41302</v>
      </c>
      <c r="D629" s="7">
        <f t="shared" si="48"/>
        <v>2013</v>
      </c>
      <c r="E629" s="18" t="str">
        <f t="shared" si="49"/>
        <v>01 - January</v>
      </c>
      <c r="F629" s="7">
        <f t="shared" si="45"/>
        <v>1</v>
      </c>
      <c r="G629" s="7">
        <f t="shared" si="46"/>
        <v>1</v>
      </c>
      <c r="H629" s="11">
        <f t="shared" ca="1" si="47"/>
        <v>6.3013698630136991E-2</v>
      </c>
    </row>
    <row r="630" spans="1:8" x14ac:dyDescent="0.25">
      <c r="A630">
        <v>76185</v>
      </c>
      <c r="B630" s="1">
        <v>41302</v>
      </c>
      <c r="D630" s="7">
        <f t="shared" si="48"/>
        <v>2013</v>
      </c>
      <c r="E630" s="18" t="str">
        <f t="shared" si="49"/>
        <v>01 - January</v>
      </c>
      <c r="F630" s="7">
        <f t="shared" si="45"/>
        <v>1</v>
      </c>
      <c r="G630" s="7">
        <f t="shared" si="46"/>
        <v>1</v>
      </c>
      <c r="H630" s="11">
        <f t="shared" ca="1" si="47"/>
        <v>6.3013698630136991E-2</v>
      </c>
    </row>
    <row r="631" spans="1:8" x14ac:dyDescent="0.25">
      <c r="A631">
        <v>31971</v>
      </c>
      <c r="B631" s="1">
        <v>39890</v>
      </c>
      <c r="C631" s="1">
        <v>39913</v>
      </c>
      <c r="D631" s="7">
        <f t="shared" si="48"/>
        <v>2009</v>
      </c>
      <c r="E631" s="18" t="str">
        <f t="shared" si="49"/>
        <v>03 - March</v>
      </c>
      <c r="F631" s="7">
        <f t="shared" si="45"/>
        <v>1</v>
      </c>
      <c r="G631" s="7">
        <f t="shared" si="46"/>
        <v>0</v>
      </c>
      <c r="H631" s="11">
        <f t="shared" ca="1" si="47"/>
        <v>6.3013698630136991E-2</v>
      </c>
    </row>
    <row r="632" spans="1:8" x14ac:dyDescent="0.25">
      <c r="A632">
        <v>31631</v>
      </c>
      <c r="B632" s="1">
        <v>39834</v>
      </c>
      <c r="C632" s="1">
        <v>39857</v>
      </c>
      <c r="D632" s="7">
        <f t="shared" si="48"/>
        <v>2009</v>
      </c>
      <c r="E632" s="18" t="str">
        <f t="shared" si="49"/>
        <v>01 - January</v>
      </c>
      <c r="F632" s="7">
        <f t="shared" si="45"/>
        <v>1</v>
      </c>
      <c r="G632" s="7">
        <f t="shared" si="46"/>
        <v>0</v>
      </c>
      <c r="H632" s="11">
        <f t="shared" ca="1" si="47"/>
        <v>6.3013698630136991E-2</v>
      </c>
    </row>
    <row r="633" spans="1:8" x14ac:dyDescent="0.25">
      <c r="A633">
        <v>36601</v>
      </c>
      <c r="B633" s="1">
        <v>39855</v>
      </c>
      <c r="C633" s="1">
        <v>39878</v>
      </c>
      <c r="D633" s="7">
        <f t="shared" si="48"/>
        <v>2009</v>
      </c>
      <c r="E633" s="18" t="str">
        <f t="shared" si="49"/>
        <v>02 - February</v>
      </c>
      <c r="F633" s="7">
        <f t="shared" si="45"/>
        <v>1</v>
      </c>
      <c r="G633" s="7">
        <f t="shared" si="46"/>
        <v>0</v>
      </c>
      <c r="H633" s="11">
        <f t="shared" ca="1" si="47"/>
        <v>6.3013698630136991E-2</v>
      </c>
    </row>
    <row r="634" spans="1:8" x14ac:dyDescent="0.25">
      <c r="A634">
        <v>36885</v>
      </c>
      <c r="B634" s="1">
        <v>39890</v>
      </c>
      <c r="C634" s="1">
        <v>39913</v>
      </c>
      <c r="D634" s="7">
        <f t="shared" si="48"/>
        <v>2009</v>
      </c>
      <c r="E634" s="18" t="str">
        <f t="shared" si="49"/>
        <v>03 - March</v>
      </c>
      <c r="F634" s="7">
        <f t="shared" si="45"/>
        <v>1</v>
      </c>
      <c r="G634" s="7">
        <f t="shared" si="46"/>
        <v>0</v>
      </c>
      <c r="H634" s="11">
        <f t="shared" ca="1" si="47"/>
        <v>6.3013698630136991E-2</v>
      </c>
    </row>
    <row r="635" spans="1:8" x14ac:dyDescent="0.25">
      <c r="A635">
        <v>36222</v>
      </c>
      <c r="B635" s="1">
        <v>39889</v>
      </c>
      <c r="C635" s="1">
        <v>39913</v>
      </c>
      <c r="D635" s="7">
        <f t="shared" si="48"/>
        <v>2009</v>
      </c>
      <c r="E635" s="18" t="str">
        <f t="shared" si="49"/>
        <v>03 - March</v>
      </c>
      <c r="F635" s="7">
        <f t="shared" si="45"/>
        <v>1</v>
      </c>
      <c r="G635" s="7">
        <f t="shared" si="46"/>
        <v>0</v>
      </c>
      <c r="H635" s="11">
        <f t="shared" ca="1" si="47"/>
        <v>6.575342465753424E-2</v>
      </c>
    </row>
    <row r="636" spans="1:8" x14ac:dyDescent="0.25">
      <c r="A636">
        <v>37864</v>
      </c>
      <c r="B636" s="1">
        <v>39896</v>
      </c>
      <c r="C636" s="1">
        <v>39920</v>
      </c>
      <c r="D636" s="7">
        <f t="shared" si="48"/>
        <v>2009</v>
      </c>
      <c r="E636" s="18" t="str">
        <f t="shared" si="49"/>
        <v>03 - March</v>
      </c>
      <c r="F636" s="7">
        <f t="shared" si="45"/>
        <v>1</v>
      </c>
      <c r="G636" s="7">
        <f t="shared" si="46"/>
        <v>0</v>
      </c>
      <c r="H636" s="11">
        <f t="shared" ca="1" si="47"/>
        <v>6.575342465753424E-2</v>
      </c>
    </row>
    <row r="637" spans="1:8" x14ac:dyDescent="0.25">
      <c r="A637">
        <v>75060</v>
      </c>
      <c r="B637" s="1">
        <v>41300</v>
      </c>
      <c r="D637" s="7">
        <f t="shared" si="48"/>
        <v>2013</v>
      </c>
      <c r="E637" s="18" t="str">
        <f t="shared" si="49"/>
        <v>01 - January</v>
      </c>
      <c r="F637" s="7">
        <f t="shared" si="45"/>
        <v>1</v>
      </c>
      <c r="G637" s="7">
        <f t="shared" si="46"/>
        <v>1</v>
      </c>
      <c r="H637" s="11">
        <f t="shared" ca="1" si="47"/>
        <v>6.8493150684931503E-2</v>
      </c>
    </row>
    <row r="638" spans="1:8" x14ac:dyDescent="0.25">
      <c r="A638">
        <v>76146</v>
      </c>
      <c r="B638" s="1">
        <v>41299.727083333331</v>
      </c>
      <c r="D638" s="7">
        <f t="shared" si="48"/>
        <v>2013</v>
      </c>
      <c r="E638" s="18" t="str">
        <f t="shared" si="49"/>
        <v>01 - January</v>
      </c>
      <c r="F638" s="7">
        <f t="shared" si="45"/>
        <v>1</v>
      </c>
      <c r="G638" s="7">
        <f t="shared" si="46"/>
        <v>1</v>
      </c>
      <c r="H638" s="11">
        <f t="shared" ca="1" si="47"/>
        <v>6.9240867579913989E-2</v>
      </c>
    </row>
    <row r="639" spans="1:8" x14ac:dyDescent="0.25">
      <c r="A639">
        <v>56576</v>
      </c>
      <c r="B639" s="1">
        <v>41299.661805555559</v>
      </c>
      <c r="D639" s="7">
        <f t="shared" si="48"/>
        <v>2013</v>
      </c>
      <c r="E639" s="18" t="str">
        <f t="shared" si="49"/>
        <v>01 - January</v>
      </c>
      <c r="F639" s="7">
        <f t="shared" si="45"/>
        <v>1</v>
      </c>
      <c r="G639" s="7">
        <f t="shared" si="46"/>
        <v>1</v>
      </c>
      <c r="H639" s="11">
        <f t="shared" ca="1" si="47"/>
        <v>6.9419710806687365E-2</v>
      </c>
    </row>
    <row r="640" spans="1:8" x14ac:dyDescent="0.25">
      <c r="A640">
        <v>76129</v>
      </c>
      <c r="B640" s="1">
        <v>41299.488888888889</v>
      </c>
      <c r="D640" s="7">
        <f t="shared" si="48"/>
        <v>2013</v>
      </c>
      <c r="E640" s="18" t="str">
        <f t="shared" si="49"/>
        <v>01 - January</v>
      </c>
      <c r="F640" s="7">
        <f t="shared" si="45"/>
        <v>1</v>
      </c>
      <c r="G640" s="7">
        <f t="shared" si="46"/>
        <v>1</v>
      </c>
      <c r="H640" s="11">
        <f t="shared" ca="1" si="47"/>
        <v>6.9893455098934104E-2</v>
      </c>
    </row>
    <row r="641" spans="1:8" x14ac:dyDescent="0.25">
      <c r="A641">
        <v>40786</v>
      </c>
      <c r="B641" s="1">
        <v>40095</v>
      </c>
      <c r="C641" s="1">
        <v>40120</v>
      </c>
      <c r="D641" s="7">
        <f t="shared" si="48"/>
        <v>2009</v>
      </c>
      <c r="E641" s="18" t="str">
        <f t="shared" si="49"/>
        <v>10 - October</v>
      </c>
      <c r="F641" s="7">
        <f t="shared" si="45"/>
        <v>1</v>
      </c>
      <c r="G641" s="7">
        <f t="shared" si="46"/>
        <v>0</v>
      </c>
      <c r="H641" s="11">
        <f t="shared" ca="1" si="47"/>
        <v>6.8493150684931503E-2</v>
      </c>
    </row>
    <row r="642" spans="1:8" x14ac:dyDescent="0.25">
      <c r="A642">
        <v>48959</v>
      </c>
      <c r="B642" s="1">
        <v>40367</v>
      </c>
      <c r="C642" s="1">
        <v>40392</v>
      </c>
      <c r="D642" s="7">
        <f t="shared" si="48"/>
        <v>2010</v>
      </c>
      <c r="E642" s="18" t="str">
        <f t="shared" si="49"/>
        <v>07 - July</v>
      </c>
      <c r="F642" s="7">
        <f t="shared" ref="F642:F705" si="50">IF(B642="",0,1)</f>
        <v>1</v>
      </c>
      <c r="G642" s="7">
        <f t="shared" ref="G642:G705" si="51">IF(C642="",1,0)</f>
        <v>0</v>
      </c>
      <c r="H642" s="11">
        <f t="shared" ref="H642:H705" ca="1" si="52">IF(B642 = "","",(IF(C642 = "",TODAY(),C642)-B642)/365)</f>
        <v>6.8493150684931503E-2</v>
      </c>
    </row>
    <row r="643" spans="1:8" x14ac:dyDescent="0.25">
      <c r="A643">
        <v>47253</v>
      </c>
      <c r="B643" s="1">
        <v>40417</v>
      </c>
      <c r="C643" s="1">
        <v>40442</v>
      </c>
      <c r="D643" s="7">
        <f t="shared" ref="D643:D706" si="53">YEAR(B643-0)</f>
        <v>2010</v>
      </c>
      <c r="E643" s="18" t="str">
        <f t="shared" ref="E643:E706" si="54">CONCATENATE(REPT(0,2-LEN(MONTH(B643-0))), MONTH(B643-0)," - ",TEXT(B643,"mmmm"))</f>
        <v>08 - August</v>
      </c>
      <c r="F643" s="7">
        <f t="shared" si="50"/>
        <v>1</v>
      </c>
      <c r="G643" s="7">
        <f t="shared" si="51"/>
        <v>0</v>
      </c>
      <c r="H643" s="11">
        <f t="shared" ca="1" si="52"/>
        <v>6.8493150684931503E-2</v>
      </c>
    </row>
    <row r="644" spans="1:8" x14ac:dyDescent="0.25">
      <c r="A644">
        <v>67642</v>
      </c>
      <c r="B644" s="1">
        <v>41047</v>
      </c>
      <c r="C644" s="1">
        <v>41073</v>
      </c>
      <c r="D644" s="7">
        <f t="shared" si="53"/>
        <v>2012</v>
      </c>
      <c r="E644" s="18" t="str">
        <f t="shared" si="54"/>
        <v>05 - May</v>
      </c>
      <c r="F644" s="7">
        <f t="shared" si="50"/>
        <v>1</v>
      </c>
      <c r="G644" s="7">
        <f t="shared" si="51"/>
        <v>0</v>
      </c>
      <c r="H644" s="11">
        <f t="shared" ca="1" si="52"/>
        <v>7.1232876712328766E-2</v>
      </c>
    </row>
    <row r="645" spans="1:8" x14ac:dyDescent="0.25">
      <c r="A645">
        <v>71828</v>
      </c>
      <c r="B645" s="1">
        <v>41298</v>
      </c>
      <c r="D645" s="7">
        <f t="shared" si="53"/>
        <v>2013</v>
      </c>
      <c r="E645" s="18" t="str">
        <f t="shared" si="54"/>
        <v>01 - January</v>
      </c>
      <c r="F645" s="7">
        <f t="shared" si="50"/>
        <v>1</v>
      </c>
      <c r="G645" s="7">
        <f t="shared" si="51"/>
        <v>1</v>
      </c>
      <c r="H645" s="11">
        <f t="shared" ca="1" si="52"/>
        <v>7.3972602739726029E-2</v>
      </c>
    </row>
    <row r="646" spans="1:8" x14ac:dyDescent="0.25">
      <c r="A646">
        <v>72025</v>
      </c>
      <c r="B646" s="1">
        <v>41199.711111111108</v>
      </c>
      <c r="C646" s="1">
        <v>41226</v>
      </c>
      <c r="D646" s="7">
        <f t="shared" si="53"/>
        <v>2012</v>
      </c>
      <c r="E646" s="18" t="str">
        <f t="shared" si="54"/>
        <v>10 - October</v>
      </c>
      <c r="F646" s="7">
        <f t="shared" si="50"/>
        <v>1</v>
      </c>
      <c r="G646" s="7">
        <f t="shared" si="51"/>
        <v>0</v>
      </c>
      <c r="H646" s="11">
        <f t="shared" ca="1" si="52"/>
        <v>7.2024353120251947E-2</v>
      </c>
    </row>
    <row r="647" spans="1:8" x14ac:dyDescent="0.25">
      <c r="A647">
        <v>46910</v>
      </c>
      <c r="B647" s="1">
        <v>40277</v>
      </c>
      <c r="C647" s="1">
        <v>40304</v>
      </c>
      <c r="D647" s="7">
        <f t="shared" si="53"/>
        <v>2010</v>
      </c>
      <c r="E647" s="18" t="str">
        <f t="shared" si="54"/>
        <v>04 - April</v>
      </c>
      <c r="F647" s="7">
        <f t="shared" si="50"/>
        <v>1</v>
      </c>
      <c r="G647" s="7">
        <f t="shared" si="51"/>
        <v>0</v>
      </c>
      <c r="H647" s="11">
        <f t="shared" ca="1" si="52"/>
        <v>7.3972602739726029E-2</v>
      </c>
    </row>
    <row r="648" spans="1:8" x14ac:dyDescent="0.25">
      <c r="A648">
        <v>45316</v>
      </c>
      <c r="B648" s="1">
        <v>41297</v>
      </c>
      <c r="D648" s="7">
        <f t="shared" si="53"/>
        <v>2013</v>
      </c>
      <c r="E648" s="18" t="str">
        <f t="shared" si="54"/>
        <v>01 - January</v>
      </c>
      <c r="F648" s="7">
        <f t="shared" si="50"/>
        <v>1</v>
      </c>
      <c r="G648" s="7">
        <f t="shared" si="51"/>
        <v>1</v>
      </c>
      <c r="H648" s="11">
        <f t="shared" ca="1" si="52"/>
        <v>7.6712328767123292E-2</v>
      </c>
    </row>
    <row r="649" spans="1:8" x14ac:dyDescent="0.25">
      <c r="A649">
        <v>49982</v>
      </c>
      <c r="B649" s="1">
        <v>40408</v>
      </c>
      <c r="C649" s="1">
        <v>40435</v>
      </c>
      <c r="D649" s="7">
        <f t="shared" si="53"/>
        <v>2010</v>
      </c>
      <c r="E649" s="18" t="str">
        <f t="shared" si="54"/>
        <v>08 - August</v>
      </c>
      <c r="F649" s="7">
        <f t="shared" si="50"/>
        <v>1</v>
      </c>
      <c r="G649" s="7">
        <f t="shared" si="51"/>
        <v>0</v>
      </c>
      <c r="H649" s="11">
        <f t="shared" ca="1" si="52"/>
        <v>7.3972602739726029E-2</v>
      </c>
    </row>
    <row r="650" spans="1:8" x14ac:dyDescent="0.25">
      <c r="A650">
        <v>66651</v>
      </c>
      <c r="B650" s="1">
        <v>41297</v>
      </c>
      <c r="D650" s="7">
        <f t="shared" si="53"/>
        <v>2013</v>
      </c>
      <c r="E650" s="18" t="str">
        <f t="shared" si="54"/>
        <v>01 - January</v>
      </c>
      <c r="F650" s="7">
        <f t="shared" si="50"/>
        <v>1</v>
      </c>
      <c r="G650" s="7">
        <f t="shared" si="51"/>
        <v>1</v>
      </c>
      <c r="H650" s="11">
        <f t="shared" ca="1" si="52"/>
        <v>7.6712328767123292E-2</v>
      </c>
    </row>
    <row r="651" spans="1:8" x14ac:dyDescent="0.25">
      <c r="A651">
        <v>68002</v>
      </c>
      <c r="B651" s="1">
        <v>41297</v>
      </c>
      <c r="D651" s="7">
        <f t="shared" si="53"/>
        <v>2013</v>
      </c>
      <c r="E651" s="18" t="str">
        <f t="shared" si="54"/>
        <v>01 - January</v>
      </c>
      <c r="F651" s="7">
        <f t="shared" si="50"/>
        <v>1</v>
      </c>
      <c r="G651" s="7">
        <f t="shared" si="51"/>
        <v>1</v>
      </c>
      <c r="H651" s="11">
        <f t="shared" ca="1" si="52"/>
        <v>7.6712328767123292E-2</v>
      </c>
    </row>
    <row r="652" spans="1:8" x14ac:dyDescent="0.25">
      <c r="A652">
        <v>71911</v>
      </c>
      <c r="B652" s="1">
        <v>41297</v>
      </c>
      <c r="D652" s="7">
        <f t="shared" si="53"/>
        <v>2013</v>
      </c>
      <c r="E652" s="18" t="str">
        <f t="shared" si="54"/>
        <v>01 - January</v>
      </c>
      <c r="F652" s="7">
        <f t="shared" si="50"/>
        <v>1</v>
      </c>
      <c r="G652" s="7">
        <f t="shared" si="51"/>
        <v>1</v>
      </c>
      <c r="H652" s="11">
        <f t="shared" ca="1" si="52"/>
        <v>7.6712328767123292E-2</v>
      </c>
    </row>
    <row r="653" spans="1:8" x14ac:dyDescent="0.25">
      <c r="A653">
        <v>74220</v>
      </c>
      <c r="B653" s="1">
        <v>41297</v>
      </c>
      <c r="D653" s="7">
        <f t="shared" si="53"/>
        <v>2013</v>
      </c>
      <c r="E653" s="18" t="str">
        <f t="shared" si="54"/>
        <v>01 - January</v>
      </c>
      <c r="F653" s="7">
        <f t="shared" si="50"/>
        <v>1</v>
      </c>
      <c r="G653" s="7">
        <f t="shared" si="51"/>
        <v>1</v>
      </c>
      <c r="H653" s="11">
        <f t="shared" ca="1" si="52"/>
        <v>7.6712328767123292E-2</v>
      </c>
    </row>
    <row r="654" spans="1:8" x14ac:dyDescent="0.25">
      <c r="A654">
        <v>76041</v>
      </c>
      <c r="B654" s="1">
        <v>41297</v>
      </c>
      <c r="D654" s="7">
        <f t="shared" si="53"/>
        <v>2013</v>
      </c>
      <c r="E654" s="18" t="str">
        <f t="shared" si="54"/>
        <v>01 - January</v>
      </c>
      <c r="F654" s="7">
        <f t="shared" si="50"/>
        <v>1</v>
      </c>
      <c r="G654" s="7">
        <f t="shared" si="51"/>
        <v>1</v>
      </c>
      <c r="H654" s="11">
        <f t="shared" ca="1" si="52"/>
        <v>7.6712328767123292E-2</v>
      </c>
    </row>
    <row r="655" spans="1:8" x14ac:dyDescent="0.25">
      <c r="A655">
        <v>75551</v>
      </c>
      <c r="B655" s="1">
        <v>41296.550694444442</v>
      </c>
      <c r="D655" s="7">
        <f t="shared" si="53"/>
        <v>2013</v>
      </c>
      <c r="E655" s="18" t="str">
        <f t="shared" si="54"/>
        <v>01 - January</v>
      </c>
      <c r="F655" s="7">
        <f t="shared" si="50"/>
        <v>1</v>
      </c>
      <c r="G655" s="7">
        <f t="shared" si="51"/>
        <v>1</v>
      </c>
      <c r="H655" s="11">
        <f t="shared" ca="1" si="52"/>
        <v>7.7943302891938793E-2</v>
      </c>
    </row>
    <row r="656" spans="1:8" x14ac:dyDescent="0.25">
      <c r="A656">
        <v>33007</v>
      </c>
      <c r="B656" s="1">
        <v>39713</v>
      </c>
      <c r="C656" s="1">
        <v>39741</v>
      </c>
      <c r="D656" s="7">
        <f t="shared" si="53"/>
        <v>2008</v>
      </c>
      <c r="E656" s="18" t="str">
        <f t="shared" si="54"/>
        <v>09 - September</v>
      </c>
      <c r="F656" s="7">
        <f t="shared" si="50"/>
        <v>1</v>
      </c>
      <c r="G656" s="7">
        <f t="shared" si="51"/>
        <v>0</v>
      </c>
      <c r="H656" s="11">
        <f t="shared" ca="1" si="52"/>
        <v>7.6712328767123292E-2</v>
      </c>
    </row>
    <row r="657" spans="1:8" x14ac:dyDescent="0.25">
      <c r="A657">
        <v>35997</v>
      </c>
      <c r="B657" s="1">
        <v>39981</v>
      </c>
      <c r="C657" s="1">
        <v>40009</v>
      </c>
      <c r="D657" s="7">
        <f t="shared" si="53"/>
        <v>2009</v>
      </c>
      <c r="E657" s="18" t="str">
        <f t="shared" si="54"/>
        <v>06 - June</v>
      </c>
      <c r="F657" s="7">
        <f t="shared" si="50"/>
        <v>1</v>
      </c>
      <c r="G657" s="7">
        <f t="shared" si="51"/>
        <v>0</v>
      </c>
      <c r="H657" s="11">
        <f t="shared" ca="1" si="52"/>
        <v>7.6712328767123292E-2</v>
      </c>
    </row>
    <row r="658" spans="1:8" x14ac:dyDescent="0.25">
      <c r="A658">
        <v>41558</v>
      </c>
      <c r="B658" s="1">
        <v>40053</v>
      </c>
      <c r="C658" s="1">
        <v>40081</v>
      </c>
      <c r="D658" s="7">
        <f t="shared" si="53"/>
        <v>2009</v>
      </c>
      <c r="E658" s="18" t="str">
        <f t="shared" si="54"/>
        <v>08 - August</v>
      </c>
      <c r="F658" s="7">
        <f t="shared" si="50"/>
        <v>1</v>
      </c>
      <c r="G658" s="7">
        <f t="shared" si="51"/>
        <v>0</v>
      </c>
      <c r="H658" s="11">
        <f t="shared" ca="1" si="52"/>
        <v>7.6712328767123292E-2</v>
      </c>
    </row>
    <row r="659" spans="1:8" x14ac:dyDescent="0.25">
      <c r="A659">
        <v>48814</v>
      </c>
      <c r="B659" s="1">
        <v>40491</v>
      </c>
      <c r="C659" s="1">
        <v>40519</v>
      </c>
      <c r="D659" s="7">
        <f t="shared" si="53"/>
        <v>2010</v>
      </c>
      <c r="E659" s="18" t="str">
        <f t="shared" si="54"/>
        <v>11 - November</v>
      </c>
      <c r="F659" s="7">
        <f t="shared" si="50"/>
        <v>1</v>
      </c>
      <c r="G659" s="7">
        <f t="shared" si="51"/>
        <v>0</v>
      </c>
      <c r="H659" s="11">
        <f t="shared" ca="1" si="52"/>
        <v>7.6712328767123292E-2</v>
      </c>
    </row>
    <row r="660" spans="1:8" x14ac:dyDescent="0.25">
      <c r="A660">
        <v>74800</v>
      </c>
      <c r="B660" s="1">
        <v>41296</v>
      </c>
      <c r="D660" s="7">
        <f t="shared" si="53"/>
        <v>2013</v>
      </c>
      <c r="E660" s="18" t="str">
        <f t="shared" si="54"/>
        <v>01 - January</v>
      </c>
      <c r="F660" s="7">
        <f t="shared" si="50"/>
        <v>1</v>
      </c>
      <c r="G660" s="7">
        <f t="shared" si="51"/>
        <v>1</v>
      </c>
      <c r="H660" s="11">
        <f t="shared" ca="1" si="52"/>
        <v>7.9452054794520555E-2</v>
      </c>
    </row>
    <row r="661" spans="1:8" x14ac:dyDescent="0.25">
      <c r="A661">
        <v>44724</v>
      </c>
      <c r="B661" s="1">
        <v>40197</v>
      </c>
      <c r="C661" s="1">
        <v>40226</v>
      </c>
      <c r="D661" s="7">
        <f t="shared" si="53"/>
        <v>2010</v>
      </c>
      <c r="E661" s="18" t="str">
        <f t="shared" si="54"/>
        <v>01 - January</v>
      </c>
      <c r="F661" s="7">
        <f t="shared" si="50"/>
        <v>1</v>
      </c>
      <c r="G661" s="7">
        <f t="shared" si="51"/>
        <v>0</v>
      </c>
      <c r="H661" s="11">
        <f t="shared" ca="1" si="52"/>
        <v>7.9452054794520555E-2</v>
      </c>
    </row>
    <row r="662" spans="1:8" x14ac:dyDescent="0.25">
      <c r="A662">
        <v>71571</v>
      </c>
      <c r="B662" s="1">
        <v>41179</v>
      </c>
      <c r="C662" s="1">
        <v>41208</v>
      </c>
      <c r="D662" s="7">
        <f t="shared" si="53"/>
        <v>2012</v>
      </c>
      <c r="E662" s="18" t="str">
        <f t="shared" si="54"/>
        <v>09 - September</v>
      </c>
      <c r="F662" s="7">
        <f t="shared" si="50"/>
        <v>1</v>
      </c>
      <c r="G662" s="7">
        <f t="shared" si="51"/>
        <v>0</v>
      </c>
      <c r="H662" s="11">
        <f t="shared" ca="1" si="52"/>
        <v>7.9452054794520555E-2</v>
      </c>
    </row>
    <row r="663" spans="1:8" x14ac:dyDescent="0.25">
      <c r="A663">
        <v>75920</v>
      </c>
      <c r="B663" s="1">
        <v>41295</v>
      </c>
      <c r="D663" s="7">
        <f t="shared" si="53"/>
        <v>2013</v>
      </c>
      <c r="E663" s="18" t="str">
        <f t="shared" si="54"/>
        <v>01 - January</v>
      </c>
      <c r="F663" s="7">
        <f t="shared" si="50"/>
        <v>1</v>
      </c>
      <c r="G663" s="7">
        <f t="shared" si="51"/>
        <v>1</v>
      </c>
      <c r="H663" s="11">
        <f t="shared" ca="1" si="52"/>
        <v>8.2191780821917804E-2</v>
      </c>
    </row>
    <row r="664" spans="1:8" x14ac:dyDescent="0.25">
      <c r="A664">
        <v>33272</v>
      </c>
      <c r="B664" s="1">
        <v>39847</v>
      </c>
      <c r="C664" s="1">
        <v>39877</v>
      </c>
      <c r="D664" s="7">
        <f t="shared" si="53"/>
        <v>2009</v>
      </c>
      <c r="E664" s="18" t="str">
        <f t="shared" si="54"/>
        <v>02 - February</v>
      </c>
      <c r="F664" s="7">
        <f t="shared" si="50"/>
        <v>1</v>
      </c>
      <c r="G664" s="7">
        <f t="shared" si="51"/>
        <v>0</v>
      </c>
      <c r="H664" s="11">
        <f t="shared" ca="1" si="52"/>
        <v>8.2191780821917804E-2</v>
      </c>
    </row>
    <row r="665" spans="1:8" x14ac:dyDescent="0.25">
      <c r="A665">
        <v>34998</v>
      </c>
      <c r="B665" s="1">
        <v>39840</v>
      </c>
      <c r="C665" s="1">
        <v>39870</v>
      </c>
      <c r="D665" s="7">
        <f t="shared" si="53"/>
        <v>2009</v>
      </c>
      <c r="E665" s="18" t="str">
        <f t="shared" si="54"/>
        <v>01 - January</v>
      </c>
      <c r="F665" s="7">
        <f t="shared" si="50"/>
        <v>1</v>
      </c>
      <c r="G665" s="7">
        <f t="shared" si="51"/>
        <v>0</v>
      </c>
      <c r="H665" s="11">
        <f t="shared" ca="1" si="52"/>
        <v>8.2191780821917804E-2</v>
      </c>
    </row>
    <row r="666" spans="1:8" x14ac:dyDescent="0.25">
      <c r="A666">
        <v>47716</v>
      </c>
      <c r="B666" s="1">
        <v>41274</v>
      </c>
      <c r="C666" s="1">
        <v>41304</v>
      </c>
      <c r="D666" s="7">
        <f t="shared" si="53"/>
        <v>2012</v>
      </c>
      <c r="E666" s="18" t="str">
        <f t="shared" si="54"/>
        <v>12 - December</v>
      </c>
      <c r="F666" s="7">
        <f t="shared" si="50"/>
        <v>1</v>
      </c>
      <c r="G666" s="7">
        <f t="shared" si="51"/>
        <v>0</v>
      </c>
      <c r="H666" s="11">
        <f t="shared" ca="1" si="52"/>
        <v>8.2191780821917804E-2</v>
      </c>
    </row>
    <row r="667" spans="1:8" x14ac:dyDescent="0.25">
      <c r="A667">
        <v>34677</v>
      </c>
      <c r="B667" s="1">
        <v>40235</v>
      </c>
      <c r="C667" s="1">
        <v>40266</v>
      </c>
      <c r="D667" s="7">
        <f t="shared" si="53"/>
        <v>2010</v>
      </c>
      <c r="E667" s="18" t="str">
        <f t="shared" si="54"/>
        <v>02 - February</v>
      </c>
      <c r="F667" s="7">
        <f t="shared" si="50"/>
        <v>1</v>
      </c>
      <c r="G667" s="7">
        <f t="shared" si="51"/>
        <v>0</v>
      </c>
      <c r="H667" s="11">
        <f t="shared" ca="1" si="52"/>
        <v>8.4931506849315067E-2</v>
      </c>
    </row>
    <row r="668" spans="1:8" x14ac:dyDescent="0.25">
      <c r="A668">
        <v>42422</v>
      </c>
      <c r="B668" s="1">
        <v>40847</v>
      </c>
      <c r="C668" s="1">
        <v>40878</v>
      </c>
      <c r="D668" s="7">
        <f t="shared" si="53"/>
        <v>2011</v>
      </c>
      <c r="E668" s="18" t="str">
        <f t="shared" si="54"/>
        <v>10 - October</v>
      </c>
      <c r="F668" s="7">
        <f t="shared" si="50"/>
        <v>1</v>
      </c>
      <c r="G668" s="7">
        <f t="shared" si="51"/>
        <v>0</v>
      </c>
      <c r="H668" s="11">
        <f t="shared" ca="1" si="52"/>
        <v>8.4931506849315067E-2</v>
      </c>
    </row>
    <row r="669" spans="1:8" x14ac:dyDescent="0.25">
      <c r="A669">
        <v>54306</v>
      </c>
      <c r="B669" s="1">
        <v>40599</v>
      </c>
      <c r="C669" s="1">
        <v>40630</v>
      </c>
      <c r="D669" s="7">
        <f t="shared" si="53"/>
        <v>2011</v>
      </c>
      <c r="E669" s="18" t="str">
        <f t="shared" si="54"/>
        <v>02 - February</v>
      </c>
      <c r="F669" s="7">
        <f t="shared" si="50"/>
        <v>1</v>
      </c>
      <c r="G669" s="7">
        <f t="shared" si="51"/>
        <v>0</v>
      </c>
      <c r="H669" s="11">
        <f t="shared" ca="1" si="52"/>
        <v>8.4931506849315067E-2</v>
      </c>
    </row>
    <row r="670" spans="1:8" x14ac:dyDescent="0.25">
      <c r="A670">
        <v>48810</v>
      </c>
      <c r="B670" s="1">
        <v>40469</v>
      </c>
      <c r="C670" s="1">
        <v>40500</v>
      </c>
      <c r="D670" s="7">
        <f t="shared" si="53"/>
        <v>2010</v>
      </c>
      <c r="E670" s="18" t="str">
        <f t="shared" si="54"/>
        <v>10 - October</v>
      </c>
      <c r="F670" s="7">
        <f t="shared" si="50"/>
        <v>1</v>
      </c>
      <c r="G670" s="7">
        <f t="shared" si="51"/>
        <v>0</v>
      </c>
      <c r="H670" s="11">
        <f t="shared" ca="1" si="52"/>
        <v>8.4931506849315067E-2</v>
      </c>
    </row>
    <row r="671" spans="1:8" x14ac:dyDescent="0.25">
      <c r="A671">
        <v>75716</v>
      </c>
      <c r="B671" s="1">
        <v>41292.429861111108</v>
      </c>
      <c r="D671" s="7">
        <f t="shared" si="53"/>
        <v>2013</v>
      </c>
      <c r="E671" s="18" t="str">
        <f t="shared" si="54"/>
        <v>01 - January</v>
      </c>
      <c r="F671" s="7">
        <f t="shared" si="50"/>
        <v>1</v>
      </c>
      <c r="G671" s="7">
        <f t="shared" si="51"/>
        <v>1</v>
      </c>
      <c r="H671" s="11">
        <f t="shared" ca="1" si="52"/>
        <v>8.923325722984099E-2</v>
      </c>
    </row>
    <row r="672" spans="1:8" x14ac:dyDescent="0.25">
      <c r="A672">
        <v>58822</v>
      </c>
      <c r="B672" s="1">
        <v>40847</v>
      </c>
      <c r="C672" s="1">
        <v>40879</v>
      </c>
      <c r="D672" s="7">
        <f t="shared" si="53"/>
        <v>2011</v>
      </c>
      <c r="E672" s="18" t="str">
        <f t="shared" si="54"/>
        <v>10 - October</v>
      </c>
      <c r="F672" s="7">
        <f t="shared" si="50"/>
        <v>1</v>
      </c>
      <c r="G672" s="7">
        <f t="shared" si="51"/>
        <v>0</v>
      </c>
      <c r="H672" s="11">
        <f t="shared" ca="1" si="52"/>
        <v>8.7671232876712329E-2</v>
      </c>
    </row>
    <row r="673" spans="1:8" x14ac:dyDescent="0.25">
      <c r="A673">
        <v>63263</v>
      </c>
      <c r="B673" s="1">
        <v>40977</v>
      </c>
      <c r="C673" s="1">
        <v>41009</v>
      </c>
      <c r="D673" s="7">
        <f t="shared" si="53"/>
        <v>2012</v>
      </c>
      <c r="E673" s="18" t="str">
        <f t="shared" si="54"/>
        <v>03 - March</v>
      </c>
      <c r="F673" s="7">
        <f t="shared" si="50"/>
        <v>1</v>
      </c>
      <c r="G673" s="7">
        <f t="shared" si="51"/>
        <v>0</v>
      </c>
      <c r="H673" s="11">
        <f t="shared" ca="1" si="52"/>
        <v>8.7671232876712329E-2</v>
      </c>
    </row>
    <row r="674" spans="1:8" x14ac:dyDescent="0.25">
      <c r="A674">
        <v>67133</v>
      </c>
      <c r="B674" s="1">
        <v>41148</v>
      </c>
      <c r="C674" s="1">
        <v>41180</v>
      </c>
      <c r="D674" s="7">
        <f t="shared" si="53"/>
        <v>2012</v>
      </c>
      <c r="E674" s="18" t="str">
        <f t="shared" si="54"/>
        <v>08 - August</v>
      </c>
      <c r="F674" s="7">
        <f t="shared" si="50"/>
        <v>1</v>
      </c>
      <c r="G674" s="7">
        <f t="shared" si="51"/>
        <v>0</v>
      </c>
      <c r="H674" s="11">
        <f t="shared" ca="1" si="52"/>
        <v>8.7671232876712329E-2</v>
      </c>
    </row>
    <row r="675" spans="1:8" x14ac:dyDescent="0.25">
      <c r="A675">
        <v>73670</v>
      </c>
      <c r="B675" s="1">
        <v>41292</v>
      </c>
      <c r="D675" s="7">
        <f t="shared" si="53"/>
        <v>2013</v>
      </c>
      <c r="E675" s="18" t="str">
        <f t="shared" si="54"/>
        <v>01 - January</v>
      </c>
      <c r="F675" s="7">
        <f t="shared" si="50"/>
        <v>1</v>
      </c>
      <c r="G675" s="7">
        <f t="shared" si="51"/>
        <v>1</v>
      </c>
      <c r="H675" s="11">
        <f t="shared" ca="1" si="52"/>
        <v>9.0410958904109592E-2</v>
      </c>
    </row>
    <row r="676" spans="1:8" x14ac:dyDescent="0.25">
      <c r="A676">
        <v>74837</v>
      </c>
      <c r="B676" s="1">
        <v>41292</v>
      </c>
      <c r="D676" s="7">
        <f t="shared" si="53"/>
        <v>2013</v>
      </c>
      <c r="E676" s="18" t="str">
        <f t="shared" si="54"/>
        <v>01 - January</v>
      </c>
      <c r="F676" s="7">
        <f t="shared" si="50"/>
        <v>1</v>
      </c>
      <c r="G676" s="7">
        <f t="shared" si="51"/>
        <v>1</v>
      </c>
      <c r="H676" s="11">
        <f t="shared" ca="1" si="52"/>
        <v>9.0410958904109592E-2</v>
      </c>
    </row>
    <row r="677" spans="1:8" x14ac:dyDescent="0.25">
      <c r="A677">
        <v>75313</v>
      </c>
      <c r="B677" s="1">
        <v>41292</v>
      </c>
      <c r="D677" s="7">
        <f t="shared" si="53"/>
        <v>2013</v>
      </c>
      <c r="E677" s="18" t="str">
        <f t="shared" si="54"/>
        <v>01 - January</v>
      </c>
      <c r="F677" s="7">
        <f t="shared" si="50"/>
        <v>1</v>
      </c>
      <c r="G677" s="7">
        <f t="shared" si="51"/>
        <v>1</v>
      </c>
      <c r="H677" s="11">
        <f t="shared" ca="1" si="52"/>
        <v>9.0410958904109592E-2</v>
      </c>
    </row>
    <row r="678" spans="1:8" x14ac:dyDescent="0.25">
      <c r="A678">
        <v>75806</v>
      </c>
      <c r="B678" s="1">
        <v>41291.661805555559</v>
      </c>
      <c r="D678" s="7">
        <f t="shared" si="53"/>
        <v>2013</v>
      </c>
      <c r="E678" s="18" t="str">
        <f t="shared" si="54"/>
        <v>01 - January</v>
      </c>
      <c r="F678" s="7">
        <f t="shared" si="50"/>
        <v>1</v>
      </c>
      <c r="G678" s="7">
        <f t="shared" si="51"/>
        <v>1</v>
      </c>
      <c r="H678" s="11">
        <f t="shared" ca="1" si="52"/>
        <v>9.1337519025865441E-2</v>
      </c>
    </row>
    <row r="679" spans="1:8" x14ac:dyDescent="0.25">
      <c r="A679">
        <v>68653</v>
      </c>
      <c r="B679" s="1">
        <v>41291.527083333334</v>
      </c>
      <c r="D679" s="7">
        <f t="shared" si="53"/>
        <v>2013</v>
      </c>
      <c r="E679" s="18" t="str">
        <f t="shared" si="54"/>
        <v>01 - January</v>
      </c>
      <c r="F679" s="7">
        <f t="shared" si="50"/>
        <v>1</v>
      </c>
      <c r="G679" s="7">
        <f t="shared" si="51"/>
        <v>1</v>
      </c>
      <c r="H679" s="11">
        <f t="shared" ca="1" si="52"/>
        <v>9.1706621004563546E-2</v>
      </c>
    </row>
    <row r="680" spans="1:8" x14ac:dyDescent="0.25">
      <c r="A680">
        <v>59824</v>
      </c>
      <c r="B680" s="1">
        <v>41291.481944444444</v>
      </c>
      <c r="D680" s="7">
        <f t="shared" si="53"/>
        <v>2013</v>
      </c>
      <c r="E680" s="18" t="str">
        <f t="shared" si="54"/>
        <v>01 - January</v>
      </c>
      <c r="F680" s="7">
        <f t="shared" si="50"/>
        <v>1</v>
      </c>
      <c r="G680" s="7">
        <f t="shared" si="51"/>
        <v>1</v>
      </c>
      <c r="H680" s="11">
        <f t="shared" ca="1" si="52"/>
        <v>9.1830289193304659E-2</v>
      </c>
    </row>
    <row r="681" spans="1:8" x14ac:dyDescent="0.25">
      <c r="A681">
        <v>31353</v>
      </c>
      <c r="B681" s="1">
        <v>39822</v>
      </c>
      <c r="C681" s="1">
        <v>39855</v>
      </c>
      <c r="D681" s="7">
        <f t="shared" si="53"/>
        <v>2009</v>
      </c>
      <c r="E681" s="18" t="str">
        <f t="shared" si="54"/>
        <v>01 - January</v>
      </c>
      <c r="F681" s="7">
        <f t="shared" si="50"/>
        <v>1</v>
      </c>
      <c r="G681" s="7">
        <f t="shared" si="51"/>
        <v>0</v>
      </c>
      <c r="H681" s="11">
        <f t="shared" ca="1" si="52"/>
        <v>9.0410958904109592E-2</v>
      </c>
    </row>
    <row r="682" spans="1:8" x14ac:dyDescent="0.25">
      <c r="A682">
        <v>75817</v>
      </c>
      <c r="B682" s="1">
        <v>41291</v>
      </c>
      <c r="D682" s="7">
        <f t="shared" si="53"/>
        <v>2013</v>
      </c>
      <c r="E682" s="18" t="str">
        <f t="shared" si="54"/>
        <v>01 - January</v>
      </c>
      <c r="F682" s="7">
        <f t="shared" si="50"/>
        <v>1</v>
      </c>
      <c r="G682" s="7">
        <f t="shared" si="51"/>
        <v>1</v>
      </c>
      <c r="H682" s="11">
        <f t="shared" ca="1" si="52"/>
        <v>9.3150684931506855E-2</v>
      </c>
    </row>
    <row r="683" spans="1:8" x14ac:dyDescent="0.25">
      <c r="A683">
        <v>70939</v>
      </c>
      <c r="B683" s="1">
        <v>41290.586805555555</v>
      </c>
      <c r="D683" s="7">
        <f t="shared" si="53"/>
        <v>2013</v>
      </c>
      <c r="E683" s="18" t="str">
        <f t="shared" si="54"/>
        <v>01 - January</v>
      </c>
      <c r="F683" s="7">
        <f t="shared" si="50"/>
        <v>1</v>
      </c>
      <c r="G683" s="7">
        <f t="shared" si="51"/>
        <v>1</v>
      </c>
      <c r="H683" s="11">
        <f t="shared" ca="1" si="52"/>
        <v>9.4282724505329457E-2</v>
      </c>
    </row>
    <row r="684" spans="1:8" x14ac:dyDescent="0.25">
      <c r="A684">
        <v>60728</v>
      </c>
      <c r="B684" s="1">
        <v>40890</v>
      </c>
      <c r="C684" s="1">
        <v>40924</v>
      </c>
      <c r="D684" s="7">
        <f t="shared" si="53"/>
        <v>2011</v>
      </c>
      <c r="E684" s="18" t="str">
        <f t="shared" si="54"/>
        <v>12 - December</v>
      </c>
      <c r="F684" s="7">
        <f t="shared" si="50"/>
        <v>1</v>
      </c>
      <c r="G684" s="7">
        <f t="shared" si="51"/>
        <v>0</v>
      </c>
      <c r="H684" s="11">
        <f t="shared" ca="1" si="52"/>
        <v>9.3150684931506855E-2</v>
      </c>
    </row>
    <row r="685" spans="1:8" x14ac:dyDescent="0.25">
      <c r="A685">
        <v>64253</v>
      </c>
      <c r="B685" s="1">
        <v>41290</v>
      </c>
      <c r="D685" s="7">
        <f t="shared" si="53"/>
        <v>2013</v>
      </c>
      <c r="E685" s="18" t="str">
        <f t="shared" si="54"/>
        <v>01 - January</v>
      </c>
      <c r="F685" s="7">
        <f t="shared" si="50"/>
        <v>1</v>
      </c>
      <c r="G685" s="7">
        <f t="shared" si="51"/>
        <v>1</v>
      </c>
      <c r="H685" s="11">
        <f t="shared" ca="1" si="52"/>
        <v>9.5890410958904104E-2</v>
      </c>
    </row>
    <row r="686" spans="1:8" x14ac:dyDescent="0.25">
      <c r="A686">
        <v>75732</v>
      </c>
      <c r="B686" s="1">
        <v>41290</v>
      </c>
      <c r="D686" s="7">
        <f t="shared" si="53"/>
        <v>2013</v>
      </c>
      <c r="E686" s="18" t="str">
        <f t="shared" si="54"/>
        <v>01 - January</v>
      </c>
      <c r="F686" s="7">
        <f t="shared" si="50"/>
        <v>1</v>
      </c>
      <c r="G686" s="7">
        <f t="shared" si="51"/>
        <v>1</v>
      </c>
      <c r="H686" s="11">
        <f t="shared" ca="1" si="52"/>
        <v>9.5890410958904104E-2</v>
      </c>
    </row>
    <row r="687" spans="1:8" x14ac:dyDescent="0.25">
      <c r="A687">
        <v>68242</v>
      </c>
      <c r="B687" s="1">
        <v>41290</v>
      </c>
      <c r="D687" s="7">
        <f t="shared" si="53"/>
        <v>2013</v>
      </c>
      <c r="E687" s="18" t="str">
        <f t="shared" si="54"/>
        <v>01 - January</v>
      </c>
      <c r="F687" s="7">
        <f t="shared" si="50"/>
        <v>1</v>
      </c>
      <c r="G687" s="7">
        <f t="shared" si="51"/>
        <v>1</v>
      </c>
      <c r="H687" s="11">
        <f t="shared" ca="1" si="52"/>
        <v>9.5890410958904104E-2</v>
      </c>
    </row>
    <row r="688" spans="1:8" x14ac:dyDescent="0.25">
      <c r="A688">
        <v>73973</v>
      </c>
      <c r="B688" s="1">
        <v>41290</v>
      </c>
      <c r="D688" s="7">
        <f t="shared" si="53"/>
        <v>2013</v>
      </c>
      <c r="E688" s="18" t="str">
        <f t="shared" si="54"/>
        <v>01 - January</v>
      </c>
      <c r="F688" s="7">
        <f t="shared" si="50"/>
        <v>1</v>
      </c>
      <c r="G688" s="7">
        <f t="shared" si="51"/>
        <v>1</v>
      </c>
      <c r="H688" s="11">
        <f t="shared" ca="1" si="52"/>
        <v>9.5890410958904104E-2</v>
      </c>
    </row>
    <row r="689" spans="1:8" x14ac:dyDescent="0.25">
      <c r="A689">
        <v>75665</v>
      </c>
      <c r="B689" s="1">
        <v>41289.486111111109</v>
      </c>
      <c r="D689" s="7">
        <f t="shared" si="53"/>
        <v>2013</v>
      </c>
      <c r="E689" s="18" t="str">
        <f t="shared" si="54"/>
        <v>01 - January</v>
      </c>
      <c r="F689" s="7">
        <f t="shared" si="50"/>
        <v>1</v>
      </c>
      <c r="G689" s="7">
        <f t="shared" si="51"/>
        <v>1</v>
      </c>
      <c r="H689" s="11">
        <f t="shared" ca="1" si="52"/>
        <v>9.7298325722987689E-2</v>
      </c>
    </row>
    <row r="690" spans="1:8" x14ac:dyDescent="0.25">
      <c r="A690">
        <v>48952</v>
      </c>
      <c r="B690" s="1">
        <v>40372</v>
      </c>
      <c r="C690" s="1">
        <v>40407</v>
      </c>
      <c r="D690" s="7">
        <f t="shared" si="53"/>
        <v>2010</v>
      </c>
      <c r="E690" s="18" t="str">
        <f t="shared" si="54"/>
        <v>07 - July</v>
      </c>
      <c r="F690" s="7">
        <f t="shared" si="50"/>
        <v>1</v>
      </c>
      <c r="G690" s="7">
        <f t="shared" si="51"/>
        <v>0</v>
      </c>
      <c r="H690" s="11">
        <f t="shared" ca="1" si="52"/>
        <v>9.5890410958904104E-2</v>
      </c>
    </row>
    <row r="691" spans="1:8" x14ac:dyDescent="0.25">
      <c r="A691">
        <v>71103</v>
      </c>
      <c r="B691" s="1">
        <v>41289</v>
      </c>
      <c r="D691" s="7">
        <f t="shared" si="53"/>
        <v>2013</v>
      </c>
      <c r="E691" s="18" t="str">
        <f t="shared" si="54"/>
        <v>01 - January</v>
      </c>
      <c r="F691" s="7">
        <f t="shared" si="50"/>
        <v>1</v>
      </c>
      <c r="G691" s="7">
        <f t="shared" si="51"/>
        <v>1</v>
      </c>
      <c r="H691" s="11">
        <f t="shared" ca="1" si="52"/>
        <v>9.8630136986301367E-2</v>
      </c>
    </row>
    <row r="692" spans="1:8" x14ac:dyDescent="0.25">
      <c r="A692">
        <v>72898</v>
      </c>
      <c r="B692" s="1">
        <v>41288.763194444444</v>
      </c>
      <c r="D692" s="7">
        <f t="shared" si="53"/>
        <v>2013</v>
      </c>
      <c r="E692" s="18" t="str">
        <f t="shared" si="54"/>
        <v>01 - January</v>
      </c>
      <c r="F692" s="7">
        <f t="shared" si="50"/>
        <v>1</v>
      </c>
      <c r="G692" s="7">
        <f t="shared" si="51"/>
        <v>1</v>
      </c>
      <c r="H692" s="11">
        <f t="shared" ca="1" si="52"/>
        <v>9.9278919330290968E-2</v>
      </c>
    </row>
    <row r="693" spans="1:8" x14ac:dyDescent="0.25">
      <c r="A693">
        <v>74876</v>
      </c>
      <c r="B693" s="1">
        <v>41288.60833333333</v>
      </c>
      <c r="D693" s="7">
        <f t="shared" si="53"/>
        <v>2013</v>
      </c>
      <c r="E693" s="18" t="str">
        <f t="shared" si="54"/>
        <v>01 - January</v>
      </c>
      <c r="F693" s="7">
        <f t="shared" si="50"/>
        <v>1</v>
      </c>
      <c r="G693" s="7">
        <f t="shared" si="51"/>
        <v>1</v>
      </c>
      <c r="H693" s="11">
        <f t="shared" ca="1" si="52"/>
        <v>9.9703196347041265E-2</v>
      </c>
    </row>
    <row r="694" spans="1:8" x14ac:dyDescent="0.25">
      <c r="A694">
        <v>35441</v>
      </c>
      <c r="B694" s="1">
        <v>39834</v>
      </c>
      <c r="C694" s="1">
        <v>39870</v>
      </c>
      <c r="D694" s="7">
        <f t="shared" si="53"/>
        <v>2009</v>
      </c>
      <c r="E694" s="18" t="str">
        <f t="shared" si="54"/>
        <v>01 - January</v>
      </c>
      <c r="F694" s="7">
        <f t="shared" si="50"/>
        <v>1</v>
      </c>
      <c r="G694" s="7">
        <f t="shared" si="51"/>
        <v>0</v>
      </c>
      <c r="H694" s="11">
        <f t="shared" ca="1" si="52"/>
        <v>9.8630136986301367E-2</v>
      </c>
    </row>
    <row r="695" spans="1:8" x14ac:dyDescent="0.25">
      <c r="A695">
        <v>37999</v>
      </c>
      <c r="B695" s="1">
        <v>40079</v>
      </c>
      <c r="C695" s="1">
        <v>40116</v>
      </c>
      <c r="D695" s="7">
        <f t="shared" si="53"/>
        <v>2009</v>
      </c>
      <c r="E695" s="18" t="str">
        <f t="shared" si="54"/>
        <v>09 - September</v>
      </c>
      <c r="F695" s="7">
        <f t="shared" si="50"/>
        <v>1</v>
      </c>
      <c r="G695" s="7">
        <f t="shared" si="51"/>
        <v>0</v>
      </c>
      <c r="H695" s="11">
        <f t="shared" ca="1" si="52"/>
        <v>0.10136986301369863</v>
      </c>
    </row>
    <row r="696" spans="1:8" x14ac:dyDescent="0.25">
      <c r="A696">
        <v>50557</v>
      </c>
      <c r="B696" s="1">
        <v>40443</v>
      </c>
      <c r="C696" s="1">
        <v>40480</v>
      </c>
      <c r="D696" s="7">
        <f t="shared" si="53"/>
        <v>2010</v>
      </c>
      <c r="E696" s="18" t="str">
        <f t="shared" si="54"/>
        <v>09 - September</v>
      </c>
      <c r="F696" s="7">
        <f t="shared" si="50"/>
        <v>1</v>
      </c>
      <c r="G696" s="7">
        <f t="shared" si="51"/>
        <v>0</v>
      </c>
      <c r="H696" s="11">
        <f t="shared" ca="1" si="52"/>
        <v>0.10136986301369863</v>
      </c>
    </row>
    <row r="697" spans="1:8" x14ac:dyDescent="0.25">
      <c r="A697">
        <v>33236</v>
      </c>
      <c r="B697" s="1">
        <v>39720</v>
      </c>
      <c r="C697" s="1">
        <v>39758</v>
      </c>
      <c r="D697" s="7">
        <f t="shared" si="53"/>
        <v>2008</v>
      </c>
      <c r="E697" s="18" t="str">
        <f t="shared" si="54"/>
        <v>09 - September</v>
      </c>
      <c r="F697" s="7">
        <f t="shared" si="50"/>
        <v>1</v>
      </c>
      <c r="G697" s="7">
        <f t="shared" si="51"/>
        <v>0</v>
      </c>
      <c r="H697" s="11">
        <f t="shared" ca="1" si="52"/>
        <v>0.10410958904109589</v>
      </c>
    </row>
    <row r="698" spans="1:8" x14ac:dyDescent="0.25">
      <c r="A698">
        <v>73928</v>
      </c>
      <c r="B698" s="1">
        <v>41285.474999999999</v>
      </c>
      <c r="D698" s="7">
        <f t="shared" si="53"/>
        <v>2013</v>
      </c>
      <c r="E698" s="18" t="str">
        <f t="shared" si="54"/>
        <v>01 - January</v>
      </c>
      <c r="F698" s="7">
        <f t="shared" si="50"/>
        <v>1</v>
      </c>
      <c r="G698" s="7">
        <f t="shared" si="51"/>
        <v>1</v>
      </c>
      <c r="H698" s="11">
        <f t="shared" ca="1" si="52"/>
        <v>0.1082876712328807</v>
      </c>
    </row>
    <row r="699" spans="1:8" x14ac:dyDescent="0.25">
      <c r="A699">
        <v>74969</v>
      </c>
      <c r="B699" s="1">
        <v>41285</v>
      </c>
      <c r="D699" s="7">
        <f t="shared" si="53"/>
        <v>2013</v>
      </c>
      <c r="E699" s="18" t="str">
        <f t="shared" si="54"/>
        <v>01 - January</v>
      </c>
      <c r="F699" s="7">
        <f t="shared" si="50"/>
        <v>1</v>
      </c>
      <c r="G699" s="7">
        <f t="shared" si="51"/>
        <v>1</v>
      </c>
      <c r="H699" s="11">
        <f t="shared" ca="1" si="52"/>
        <v>0.1095890410958904</v>
      </c>
    </row>
    <row r="700" spans="1:8" x14ac:dyDescent="0.25">
      <c r="A700">
        <v>73428</v>
      </c>
      <c r="B700" s="1">
        <v>41284</v>
      </c>
      <c r="D700" s="7">
        <f t="shared" si="53"/>
        <v>2013</v>
      </c>
      <c r="E700" s="18" t="str">
        <f t="shared" si="54"/>
        <v>01 - January</v>
      </c>
      <c r="F700" s="7">
        <f t="shared" si="50"/>
        <v>1</v>
      </c>
      <c r="G700" s="7">
        <f t="shared" si="51"/>
        <v>1</v>
      </c>
      <c r="H700" s="11">
        <f t="shared" ca="1" si="52"/>
        <v>0.11232876712328767</v>
      </c>
    </row>
    <row r="701" spans="1:8" x14ac:dyDescent="0.25">
      <c r="A701">
        <v>49387</v>
      </c>
      <c r="B701" s="1">
        <v>40382</v>
      </c>
      <c r="C701" s="1">
        <v>40423</v>
      </c>
      <c r="D701" s="7">
        <f t="shared" si="53"/>
        <v>2010</v>
      </c>
      <c r="E701" s="18" t="str">
        <f t="shared" si="54"/>
        <v>07 - July</v>
      </c>
      <c r="F701" s="7">
        <f t="shared" si="50"/>
        <v>1</v>
      </c>
      <c r="G701" s="7">
        <f t="shared" si="51"/>
        <v>0</v>
      </c>
      <c r="H701" s="11">
        <f t="shared" ca="1" si="52"/>
        <v>0.11232876712328767</v>
      </c>
    </row>
    <row r="702" spans="1:8" x14ac:dyDescent="0.25">
      <c r="A702">
        <v>32698</v>
      </c>
      <c r="B702" s="1">
        <v>39703</v>
      </c>
      <c r="C702" s="1">
        <v>39745</v>
      </c>
      <c r="D702" s="7">
        <f t="shared" si="53"/>
        <v>2008</v>
      </c>
      <c r="E702" s="18" t="str">
        <f t="shared" si="54"/>
        <v>09 - September</v>
      </c>
      <c r="F702" s="7">
        <f t="shared" si="50"/>
        <v>1</v>
      </c>
      <c r="G702" s="7">
        <f t="shared" si="51"/>
        <v>0</v>
      </c>
      <c r="H702" s="11">
        <f t="shared" ca="1" si="52"/>
        <v>0.11506849315068493</v>
      </c>
    </row>
    <row r="703" spans="1:8" x14ac:dyDescent="0.25">
      <c r="A703">
        <v>53988</v>
      </c>
      <c r="B703" s="1">
        <v>40611</v>
      </c>
      <c r="C703" s="1">
        <v>40653</v>
      </c>
      <c r="D703" s="7">
        <f t="shared" si="53"/>
        <v>2011</v>
      </c>
      <c r="E703" s="18" t="str">
        <f t="shared" si="54"/>
        <v>03 - March</v>
      </c>
      <c r="F703" s="7">
        <f t="shared" si="50"/>
        <v>1</v>
      </c>
      <c r="G703" s="7">
        <f t="shared" si="51"/>
        <v>0</v>
      </c>
      <c r="H703" s="11">
        <f t="shared" ca="1" si="52"/>
        <v>0.11506849315068493</v>
      </c>
    </row>
    <row r="704" spans="1:8" x14ac:dyDescent="0.25">
      <c r="A704">
        <v>54824</v>
      </c>
      <c r="B704" s="1">
        <v>40624</v>
      </c>
      <c r="C704" s="1">
        <v>40666</v>
      </c>
      <c r="D704" s="7">
        <f t="shared" si="53"/>
        <v>2011</v>
      </c>
      <c r="E704" s="18" t="str">
        <f t="shared" si="54"/>
        <v>03 - March</v>
      </c>
      <c r="F704" s="7">
        <f t="shared" si="50"/>
        <v>1</v>
      </c>
      <c r="G704" s="7">
        <f t="shared" si="51"/>
        <v>0</v>
      </c>
      <c r="H704" s="11">
        <f t="shared" ca="1" si="52"/>
        <v>0.11506849315068493</v>
      </c>
    </row>
    <row r="705" spans="1:8" x14ac:dyDescent="0.25">
      <c r="A705">
        <v>55041</v>
      </c>
      <c r="B705" s="1">
        <v>40695</v>
      </c>
      <c r="C705" s="1">
        <v>40737</v>
      </c>
      <c r="D705" s="7">
        <f t="shared" si="53"/>
        <v>2011</v>
      </c>
      <c r="E705" s="18" t="str">
        <f t="shared" si="54"/>
        <v>06 - June</v>
      </c>
      <c r="F705" s="7">
        <f t="shared" si="50"/>
        <v>1</v>
      </c>
      <c r="G705" s="7">
        <f t="shared" si="51"/>
        <v>0</v>
      </c>
      <c r="H705" s="11">
        <f t="shared" ca="1" si="52"/>
        <v>0.11506849315068493</v>
      </c>
    </row>
    <row r="706" spans="1:8" x14ac:dyDescent="0.25">
      <c r="A706">
        <v>75466</v>
      </c>
      <c r="B706" s="1">
        <v>41282</v>
      </c>
      <c r="D706" s="7">
        <f t="shared" si="53"/>
        <v>2013</v>
      </c>
      <c r="E706" s="18" t="str">
        <f t="shared" si="54"/>
        <v>01 - January</v>
      </c>
      <c r="F706" s="7">
        <f t="shared" ref="F706:F769" si="55">IF(B706="",0,1)</f>
        <v>1</v>
      </c>
      <c r="G706" s="7">
        <f t="shared" ref="G706:G769" si="56">IF(C706="",1,0)</f>
        <v>1</v>
      </c>
      <c r="H706" s="11">
        <f t="shared" ref="H706:H769" ca="1" si="57">IF(B706 = "","",(IF(C706 = "",TODAY(),C706)-B706)/365)</f>
        <v>0.11780821917808219</v>
      </c>
    </row>
    <row r="707" spans="1:8" x14ac:dyDescent="0.25">
      <c r="A707">
        <v>75226</v>
      </c>
      <c r="B707" s="1">
        <v>41282</v>
      </c>
      <c r="D707" s="7">
        <f t="shared" ref="D707:D770" si="58">YEAR(B707-0)</f>
        <v>2013</v>
      </c>
      <c r="E707" s="18" t="str">
        <f t="shared" ref="E707:E770" si="59">CONCATENATE(REPT(0,2-LEN(MONTH(B707-0))), MONTH(B707-0)," - ",TEXT(B707,"mmmm"))</f>
        <v>01 - January</v>
      </c>
      <c r="F707" s="7">
        <f t="shared" si="55"/>
        <v>1</v>
      </c>
      <c r="G707" s="7">
        <f t="shared" si="56"/>
        <v>1</v>
      </c>
      <c r="H707" s="11">
        <f t="shared" ca="1" si="57"/>
        <v>0.11780821917808219</v>
      </c>
    </row>
    <row r="708" spans="1:8" x14ac:dyDescent="0.25">
      <c r="A708">
        <v>72785</v>
      </c>
      <c r="B708" s="1">
        <v>41281.680555555555</v>
      </c>
      <c r="D708" s="7">
        <f t="shared" si="58"/>
        <v>2013</v>
      </c>
      <c r="E708" s="18" t="str">
        <f t="shared" si="59"/>
        <v>01 - January</v>
      </c>
      <c r="F708" s="7">
        <f t="shared" si="55"/>
        <v>1</v>
      </c>
      <c r="G708" s="7">
        <f t="shared" si="56"/>
        <v>1</v>
      </c>
      <c r="H708" s="11">
        <f t="shared" ca="1" si="57"/>
        <v>0.11868340943683631</v>
      </c>
    </row>
    <row r="709" spans="1:8" x14ac:dyDescent="0.25">
      <c r="A709">
        <v>75365</v>
      </c>
      <c r="B709" s="1">
        <v>41281.634722222225</v>
      </c>
      <c r="D709" s="7">
        <f t="shared" si="58"/>
        <v>2013</v>
      </c>
      <c r="E709" s="18" t="str">
        <f t="shared" si="59"/>
        <v>01 - January</v>
      </c>
      <c r="F709" s="7">
        <f t="shared" si="55"/>
        <v>1</v>
      </c>
      <c r="G709" s="7">
        <f t="shared" si="56"/>
        <v>1</v>
      </c>
      <c r="H709" s="11">
        <f t="shared" ca="1" si="57"/>
        <v>0.11880898021308271</v>
      </c>
    </row>
    <row r="710" spans="1:8" x14ac:dyDescent="0.25">
      <c r="A710">
        <v>66093</v>
      </c>
      <c r="B710" s="1">
        <v>41281.520138888889</v>
      </c>
      <c r="D710" s="7">
        <f t="shared" si="58"/>
        <v>2013</v>
      </c>
      <c r="E710" s="18" t="str">
        <f t="shared" si="59"/>
        <v>01 - January</v>
      </c>
      <c r="F710" s="7">
        <f t="shared" si="55"/>
        <v>1</v>
      </c>
      <c r="G710" s="7">
        <f t="shared" si="56"/>
        <v>1</v>
      </c>
      <c r="H710" s="11">
        <f t="shared" ca="1" si="57"/>
        <v>0.11912290715372863</v>
      </c>
    </row>
    <row r="711" spans="1:8" x14ac:dyDescent="0.25">
      <c r="A711">
        <v>36398</v>
      </c>
      <c r="B711" s="1">
        <v>39867</v>
      </c>
      <c r="C711" s="1">
        <v>39910</v>
      </c>
      <c r="D711" s="7">
        <f t="shared" si="58"/>
        <v>2009</v>
      </c>
      <c r="E711" s="18" t="str">
        <f t="shared" si="59"/>
        <v>02 - February</v>
      </c>
      <c r="F711" s="7">
        <f t="shared" si="55"/>
        <v>1</v>
      </c>
      <c r="G711" s="7">
        <f t="shared" si="56"/>
        <v>0</v>
      </c>
      <c r="H711" s="11">
        <f t="shared" ca="1" si="57"/>
        <v>0.11780821917808219</v>
      </c>
    </row>
    <row r="712" spans="1:8" x14ac:dyDescent="0.25">
      <c r="A712">
        <v>35009</v>
      </c>
      <c r="B712" s="1">
        <v>39854</v>
      </c>
      <c r="C712" s="1">
        <v>39897</v>
      </c>
      <c r="D712" s="7">
        <f t="shared" si="58"/>
        <v>2009</v>
      </c>
      <c r="E712" s="18" t="str">
        <f t="shared" si="59"/>
        <v>02 - February</v>
      </c>
      <c r="F712" s="7">
        <f t="shared" si="55"/>
        <v>1</v>
      </c>
      <c r="G712" s="7">
        <f t="shared" si="56"/>
        <v>0</v>
      </c>
      <c r="H712" s="11">
        <f t="shared" ca="1" si="57"/>
        <v>0.11780821917808219</v>
      </c>
    </row>
    <row r="713" spans="1:8" x14ac:dyDescent="0.25">
      <c r="A713">
        <v>36022</v>
      </c>
      <c r="B713" s="1">
        <v>39861</v>
      </c>
      <c r="C713" s="1">
        <v>39904</v>
      </c>
      <c r="D713" s="7">
        <f t="shared" si="58"/>
        <v>2009</v>
      </c>
      <c r="E713" s="18" t="str">
        <f t="shared" si="59"/>
        <v>02 - February</v>
      </c>
      <c r="F713" s="7">
        <f t="shared" si="55"/>
        <v>1</v>
      </c>
      <c r="G713" s="7">
        <f t="shared" si="56"/>
        <v>0</v>
      </c>
      <c r="H713" s="11">
        <f t="shared" ca="1" si="57"/>
        <v>0.11780821917808219</v>
      </c>
    </row>
    <row r="714" spans="1:8" x14ac:dyDescent="0.25">
      <c r="A714">
        <v>38921</v>
      </c>
      <c r="B714" s="1">
        <v>39967</v>
      </c>
      <c r="C714" s="1">
        <v>40010</v>
      </c>
      <c r="D714" s="7">
        <f t="shared" si="58"/>
        <v>2009</v>
      </c>
      <c r="E714" s="18" t="str">
        <f t="shared" si="59"/>
        <v>06 - June</v>
      </c>
      <c r="F714" s="7">
        <f t="shared" si="55"/>
        <v>1</v>
      </c>
      <c r="G714" s="7">
        <f t="shared" si="56"/>
        <v>0</v>
      </c>
      <c r="H714" s="11">
        <f t="shared" ca="1" si="57"/>
        <v>0.11780821917808219</v>
      </c>
    </row>
    <row r="715" spans="1:8" x14ac:dyDescent="0.25">
      <c r="A715">
        <v>45008</v>
      </c>
      <c r="B715" s="1">
        <v>40233</v>
      </c>
      <c r="C715" s="1">
        <v>40276</v>
      </c>
      <c r="D715" s="7">
        <f t="shared" si="58"/>
        <v>2010</v>
      </c>
      <c r="E715" s="18" t="str">
        <f t="shared" si="59"/>
        <v>02 - February</v>
      </c>
      <c r="F715" s="7">
        <f t="shared" si="55"/>
        <v>1</v>
      </c>
      <c r="G715" s="7">
        <f t="shared" si="56"/>
        <v>0</v>
      </c>
      <c r="H715" s="11">
        <f t="shared" ca="1" si="57"/>
        <v>0.11780821917808219</v>
      </c>
    </row>
    <row r="716" spans="1:8" x14ac:dyDescent="0.25">
      <c r="A716">
        <v>67043</v>
      </c>
      <c r="B716" s="1">
        <v>41240</v>
      </c>
      <c r="C716" s="1">
        <v>41283</v>
      </c>
      <c r="D716" s="7">
        <f t="shared" si="58"/>
        <v>2012</v>
      </c>
      <c r="E716" s="18" t="str">
        <f t="shared" si="59"/>
        <v>11 - November</v>
      </c>
      <c r="F716" s="7">
        <f t="shared" si="55"/>
        <v>1</v>
      </c>
      <c r="G716" s="7">
        <f t="shared" si="56"/>
        <v>0</v>
      </c>
      <c r="H716" s="11">
        <f t="shared" ca="1" si="57"/>
        <v>0.11780821917808219</v>
      </c>
    </row>
    <row r="717" spans="1:8" x14ac:dyDescent="0.25">
      <c r="A717">
        <v>74590</v>
      </c>
      <c r="B717" s="1">
        <v>41281</v>
      </c>
      <c r="D717" s="7">
        <f t="shared" si="58"/>
        <v>2013</v>
      </c>
      <c r="E717" s="18" t="str">
        <f t="shared" si="59"/>
        <v>01 - January</v>
      </c>
      <c r="F717" s="7">
        <f t="shared" si="55"/>
        <v>1</v>
      </c>
      <c r="G717" s="7">
        <f t="shared" si="56"/>
        <v>1</v>
      </c>
      <c r="H717" s="11">
        <f t="shared" ca="1" si="57"/>
        <v>0.12054794520547946</v>
      </c>
    </row>
    <row r="718" spans="1:8" x14ac:dyDescent="0.25">
      <c r="A718">
        <v>74614</v>
      </c>
      <c r="B718" s="1">
        <v>41281</v>
      </c>
      <c r="D718" s="7">
        <f t="shared" si="58"/>
        <v>2013</v>
      </c>
      <c r="E718" s="18" t="str">
        <f t="shared" si="59"/>
        <v>01 - January</v>
      </c>
      <c r="F718" s="7">
        <f t="shared" si="55"/>
        <v>1</v>
      </c>
      <c r="G718" s="7">
        <f t="shared" si="56"/>
        <v>1</v>
      </c>
      <c r="H718" s="11">
        <f t="shared" ca="1" si="57"/>
        <v>0.12054794520547946</v>
      </c>
    </row>
    <row r="719" spans="1:8" x14ac:dyDescent="0.25">
      <c r="A719">
        <v>67401</v>
      </c>
      <c r="B719" s="1">
        <v>41281</v>
      </c>
      <c r="D719" s="7">
        <f t="shared" si="58"/>
        <v>2013</v>
      </c>
      <c r="E719" s="18" t="str">
        <f t="shared" si="59"/>
        <v>01 - January</v>
      </c>
      <c r="F719" s="7">
        <f t="shared" si="55"/>
        <v>1</v>
      </c>
      <c r="G719" s="7">
        <f t="shared" si="56"/>
        <v>1</v>
      </c>
      <c r="H719" s="11">
        <f t="shared" ca="1" si="57"/>
        <v>0.12054794520547946</v>
      </c>
    </row>
    <row r="720" spans="1:8" x14ac:dyDescent="0.25">
      <c r="A720">
        <v>71695</v>
      </c>
      <c r="B720" s="1">
        <v>41171.314583333333</v>
      </c>
      <c r="C720" s="1">
        <v>41215</v>
      </c>
      <c r="D720" s="7">
        <f t="shared" si="58"/>
        <v>2012</v>
      </c>
      <c r="E720" s="18" t="str">
        <f t="shared" si="59"/>
        <v>09 - September</v>
      </c>
      <c r="F720" s="7">
        <f t="shared" si="55"/>
        <v>1</v>
      </c>
      <c r="G720" s="7">
        <f t="shared" si="56"/>
        <v>0</v>
      </c>
      <c r="H720" s="11">
        <f t="shared" ca="1" si="57"/>
        <v>0.11968607305936206</v>
      </c>
    </row>
    <row r="721" spans="1:8" x14ac:dyDescent="0.25">
      <c r="A721">
        <v>39670</v>
      </c>
      <c r="B721" s="1">
        <v>39976</v>
      </c>
      <c r="C721" s="1">
        <v>40021</v>
      </c>
      <c r="D721" s="7">
        <f t="shared" si="58"/>
        <v>2009</v>
      </c>
      <c r="E721" s="18" t="str">
        <f t="shared" si="59"/>
        <v>06 - June</v>
      </c>
      <c r="F721" s="7">
        <f t="shared" si="55"/>
        <v>1</v>
      </c>
      <c r="G721" s="7">
        <f t="shared" si="56"/>
        <v>0</v>
      </c>
      <c r="H721" s="11">
        <f t="shared" ca="1" si="57"/>
        <v>0.12328767123287671</v>
      </c>
    </row>
    <row r="722" spans="1:8" x14ac:dyDescent="0.25">
      <c r="A722">
        <v>74512</v>
      </c>
      <c r="B722" s="1">
        <v>41279</v>
      </c>
      <c r="D722" s="7">
        <f t="shared" si="58"/>
        <v>2013</v>
      </c>
      <c r="E722" s="18" t="str">
        <f t="shared" si="59"/>
        <v>01 - January</v>
      </c>
      <c r="F722" s="7">
        <f t="shared" si="55"/>
        <v>1</v>
      </c>
      <c r="G722" s="7">
        <f t="shared" si="56"/>
        <v>1</v>
      </c>
      <c r="H722" s="11">
        <f t="shared" ca="1" si="57"/>
        <v>0.12602739726027398</v>
      </c>
    </row>
    <row r="723" spans="1:8" x14ac:dyDescent="0.25">
      <c r="A723">
        <v>75007</v>
      </c>
      <c r="B723" s="1">
        <v>41278.683333333334</v>
      </c>
      <c r="D723" s="7">
        <f t="shared" si="58"/>
        <v>2013</v>
      </c>
      <c r="E723" s="18" t="str">
        <f t="shared" si="59"/>
        <v>01 - January</v>
      </c>
      <c r="F723" s="7">
        <f t="shared" si="55"/>
        <v>1</v>
      </c>
      <c r="G723" s="7">
        <f t="shared" si="56"/>
        <v>1</v>
      </c>
      <c r="H723" s="11">
        <f t="shared" ca="1" si="57"/>
        <v>0.12689497716894713</v>
      </c>
    </row>
    <row r="724" spans="1:8" x14ac:dyDescent="0.25">
      <c r="A724">
        <v>74775</v>
      </c>
      <c r="B724" s="1">
        <v>41278.550000000003</v>
      </c>
      <c r="D724" s="7">
        <f t="shared" si="58"/>
        <v>2013</v>
      </c>
      <c r="E724" s="18" t="str">
        <f t="shared" si="59"/>
        <v>01 - January</v>
      </c>
      <c r="F724" s="7">
        <f t="shared" si="55"/>
        <v>1</v>
      </c>
      <c r="G724" s="7">
        <f t="shared" si="56"/>
        <v>1</v>
      </c>
      <c r="H724" s="11">
        <f t="shared" ca="1" si="57"/>
        <v>0.12726027397259476</v>
      </c>
    </row>
    <row r="725" spans="1:8" x14ac:dyDescent="0.25">
      <c r="A725">
        <v>75363</v>
      </c>
      <c r="B725" s="1">
        <v>41278.547222222223</v>
      </c>
      <c r="D725" s="7">
        <f t="shared" si="58"/>
        <v>2013</v>
      </c>
      <c r="E725" s="18" t="str">
        <f t="shared" si="59"/>
        <v>01 - January</v>
      </c>
      <c r="F725" s="7">
        <f t="shared" si="55"/>
        <v>1</v>
      </c>
      <c r="G725" s="7">
        <f t="shared" si="56"/>
        <v>1</v>
      </c>
      <c r="H725" s="11">
        <f t="shared" ca="1" si="57"/>
        <v>0.12726788432267575</v>
      </c>
    </row>
    <row r="726" spans="1:8" x14ac:dyDescent="0.25">
      <c r="A726">
        <v>40638</v>
      </c>
      <c r="B726" s="1">
        <v>40018</v>
      </c>
      <c r="C726" s="1">
        <v>40064</v>
      </c>
      <c r="D726" s="7">
        <f t="shared" si="58"/>
        <v>2009</v>
      </c>
      <c r="E726" s="18" t="str">
        <f t="shared" si="59"/>
        <v>07 - July</v>
      </c>
      <c r="F726" s="7">
        <f t="shared" si="55"/>
        <v>1</v>
      </c>
      <c r="G726" s="7">
        <f t="shared" si="56"/>
        <v>0</v>
      </c>
      <c r="H726" s="11">
        <f t="shared" ca="1" si="57"/>
        <v>0.12602739726027398</v>
      </c>
    </row>
    <row r="727" spans="1:8" x14ac:dyDescent="0.25">
      <c r="A727">
        <v>42461</v>
      </c>
      <c r="B727" s="1">
        <v>40102</v>
      </c>
      <c r="C727" s="1">
        <v>40148</v>
      </c>
      <c r="D727" s="7">
        <f t="shared" si="58"/>
        <v>2009</v>
      </c>
      <c r="E727" s="18" t="str">
        <f t="shared" si="59"/>
        <v>10 - October</v>
      </c>
      <c r="F727" s="7">
        <f t="shared" si="55"/>
        <v>1</v>
      </c>
      <c r="G727" s="7">
        <f t="shared" si="56"/>
        <v>0</v>
      </c>
      <c r="H727" s="11">
        <f t="shared" ca="1" si="57"/>
        <v>0.12602739726027398</v>
      </c>
    </row>
    <row r="728" spans="1:8" x14ac:dyDescent="0.25">
      <c r="A728">
        <v>56546</v>
      </c>
      <c r="B728" s="1">
        <v>40718</v>
      </c>
      <c r="C728" s="1">
        <v>40764</v>
      </c>
      <c r="D728" s="7">
        <f t="shared" si="58"/>
        <v>2011</v>
      </c>
      <c r="E728" s="18" t="str">
        <f t="shared" si="59"/>
        <v>06 - June</v>
      </c>
      <c r="F728" s="7">
        <f t="shared" si="55"/>
        <v>1</v>
      </c>
      <c r="G728" s="7">
        <f t="shared" si="56"/>
        <v>0</v>
      </c>
      <c r="H728" s="11">
        <f t="shared" ca="1" si="57"/>
        <v>0.12602739726027398</v>
      </c>
    </row>
    <row r="729" spans="1:8" x14ac:dyDescent="0.25">
      <c r="A729">
        <v>74458</v>
      </c>
      <c r="B729" s="1">
        <v>41278</v>
      </c>
      <c r="D729" s="7">
        <f t="shared" si="58"/>
        <v>2013</v>
      </c>
      <c r="E729" s="18" t="str">
        <f t="shared" si="59"/>
        <v>01 - January</v>
      </c>
      <c r="F729" s="7">
        <f t="shared" si="55"/>
        <v>1</v>
      </c>
      <c r="G729" s="7">
        <f t="shared" si="56"/>
        <v>1</v>
      </c>
      <c r="H729" s="11">
        <f t="shared" ca="1" si="57"/>
        <v>0.12876712328767123</v>
      </c>
    </row>
    <row r="730" spans="1:8" x14ac:dyDescent="0.25">
      <c r="A730">
        <v>74463</v>
      </c>
      <c r="B730" s="1">
        <v>41278</v>
      </c>
      <c r="D730" s="7">
        <f t="shared" si="58"/>
        <v>2013</v>
      </c>
      <c r="E730" s="18" t="str">
        <f t="shared" si="59"/>
        <v>01 - January</v>
      </c>
      <c r="F730" s="7">
        <f t="shared" si="55"/>
        <v>1</v>
      </c>
      <c r="G730" s="7">
        <f t="shared" si="56"/>
        <v>1</v>
      </c>
      <c r="H730" s="11">
        <f t="shared" ca="1" si="57"/>
        <v>0.12876712328767123</v>
      </c>
    </row>
    <row r="731" spans="1:8" x14ac:dyDescent="0.25">
      <c r="A731">
        <v>74470</v>
      </c>
      <c r="B731" s="1">
        <v>41278</v>
      </c>
      <c r="D731" s="7">
        <f t="shared" si="58"/>
        <v>2013</v>
      </c>
      <c r="E731" s="18" t="str">
        <f t="shared" si="59"/>
        <v>01 - January</v>
      </c>
      <c r="F731" s="7">
        <f t="shared" si="55"/>
        <v>1</v>
      </c>
      <c r="G731" s="7">
        <f t="shared" si="56"/>
        <v>1</v>
      </c>
      <c r="H731" s="11">
        <f t="shared" ca="1" si="57"/>
        <v>0.12876712328767123</v>
      </c>
    </row>
    <row r="732" spans="1:8" x14ac:dyDescent="0.25">
      <c r="A732">
        <v>74474</v>
      </c>
      <c r="B732" s="1">
        <v>41278</v>
      </c>
      <c r="D732" s="7">
        <f t="shared" si="58"/>
        <v>2013</v>
      </c>
      <c r="E732" s="18" t="str">
        <f t="shared" si="59"/>
        <v>01 - January</v>
      </c>
      <c r="F732" s="7">
        <f t="shared" si="55"/>
        <v>1</v>
      </c>
      <c r="G732" s="7">
        <f t="shared" si="56"/>
        <v>1</v>
      </c>
      <c r="H732" s="11">
        <f t="shared" ca="1" si="57"/>
        <v>0.12876712328767123</v>
      </c>
    </row>
    <row r="733" spans="1:8" x14ac:dyDescent="0.25">
      <c r="A733">
        <v>74477</v>
      </c>
      <c r="B733" s="1">
        <v>41278</v>
      </c>
      <c r="D733" s="7">
        <f t="shared" si="58"/>
        <v>2013</v>
      </c>
      <c r="E733" s="18" t="str">
        <f t="shared" si="59"/>
        <v>01 - January</v>
      </c>
      <c r="F733" s="7">
        <f t="shared" si="55"/>
        <v>1</v>
      </c>
      <c r="G733" s="7">
        <f t="shared" si="56"/>
        <v>1</v>
      </c>
      <c r="H733" s="11">
        <f t="shared" ca="1" si="57"/>
        <v>0.12876712328767123</v>
      </c>
    </row>
    <row r="734" spans="1:8" x14ac:dyDescent="0.25">
      <c r="A734">
        <v>75209</v>
      </c>
      <c r="B734" s="1">
        <v>41277.739583333336</v>
      </c>
      <c r="D734" s="7">
        <f t="shared" si="58"/>
        <v>2013</v>
      </c>
      <c r="E734" s="18" t="str">
        <f t="shared" si="59"/>
        <v>01 - January</v>
      </c>
      <c r="F734" s="7">
        <f t="shared" si="55"/>
        <v>1</v>
      </c>
      <c r="G734" s="7">
        <f t="shared" si="56"/>
        <v>1</v>
      </c>
      <c r="H734" s="11">
        <f t="shared" ca="1" si="57"/>
        <v>0.1294805936072993</v>
      </c>
    </row>
    <row r="735" spans="1:8" x14ac:dyDescent="0.25">
      <c r="A735">
        <v>75339</v>
      </c>
      <c r="B735" s="1">
        <v>41277.738194444442</v>
      </c>
      <c r="D735" s="7">
        <f t="shared" si="58"/>
        <v>2013</v>
      </c>
      <c r="E735" s="18" t="str">
        <f t="shared" si="59"/>
        <v>01 - January</v>
      </c>
      <c r="F735" s="7">
        <f t="shared" si="55"/>
        <v>1</v>
      </c>
      <c r="G735" s="7">
        <f t="shared" si="56"/>
        <v>1</v>
      </c>
      <c r="H735" s="11">
        <f t="shared" ca="1" si="57"/>
        <v>0.12948439878234974</v>
      </c>
    </row>
    <row r="736" spans="1:8" x14ac:dyDescent="0.25">
      <c r="A736">
        <v>75326</v>
      </c>
      <c r="B736" s="1">
        <v>41277.691666666666</v>
      </c>
      <c r="D736" s="7">
        <f t="shared" si="58"/>
        <v>2013</v>
      </c>
      <c r="E736" s="18" t="str">
        <f t="shared" si="59"/>
        <v>01 - January</v>
      </c>
      <c r="F736" s="7">
        <f t="shared" si="55"/>
        <v>1</v>
      </c>
      <c r="G736" s="7">
        <f t="shared" si="56"/>
        <v>1</v>
      </c>
      <c r="H736" s="11">
        <f t="shared" ca="1" si="57"/>
        <v>0.12961187214612138</v>
      </c>
    </row>
    <row r="737" spans="1:8" x14ac:dyDescent="0.25">
      <c r="A737">
        <v>30991</v>
      </c>
      <c r="B737" s="1">
        <v>39689</v>
      </c>
      <c r="C737" s="1">
        <v>39736</v>
      </c>
      <c r="D737" s="7">
        <f t="shared" si="58"/>
        <v>2008</v>
      </c>
      <c r="E737" s="18" t="str">
        <f t="shared" si="59"/>
        <v>08 - August</v>
      </c>
      <c r="F737" s="7">
        <f t="shared" si="55"/>
        <v>1</v>
      </c>
      <c r="G737" s="7">
        <f t="shared" si="56"/>
        <v>0</v>
      </c>
      <c r="H737" s="11">
        <f t="shared" ca="1" si="57"/>
        <v>0.12876712328767123</v>
      </c>
    </row>
    <row r="738" spans="1:8" x14ac:dyDescent="0.25">
      <c r="A738">
        <v>44869</v>
      </c>
      <c r="B738" s="1">
        <v>40191</v>
      </c>
      <c r="C738" s="1">
        <v>40238</v>
      </c>
      <c r="D738" s="7">
        <f t="shared" si="58"/>
        <v>2010</v>
      </c>
      <c r="E738" s="18" t="str">
        <f t="shared" si="59"/>
        <v>01 - January</v>
      </c>
      <c r="F738" s="7">
        <f t="shared" si="55"/>
        <v>1</v>
      </c>
      <c r="G738" s="7">
        <f t="shared" si="56"/>
        <v>0</v>
      </c>
      <c r="H738" s="11">
        <f t="shared" ca="1" si="57"/>
        <v>0.12876712328767123</v>
      </c>
    </row>
    <row r="739" spans="1:8" x14ac:dyDescent="0.25">
      <c r="A739">
        <v>73573</v>
      </c>
      <c r="B739" s="1">
        <v>41277</v>
      </c>
      <c r="D739" s="7">
        <f t="shared" si="58"/>
        <v>2013</v>
      </c>
      <c r="E739" s="18" t="str">
        <f t="shared" si="59"/>
        <v>01 - January</v>
      </c>
      <c r="F739" s="7">
        <f t="shared" si="55"/>
        <v>1</v>
      </c>
      <c r="G739" s="7">
        <f t="shared" si="56"/>
        <v>1</v>
      </c>
      <c r="H739" s="11">
        <f t="shared" ca="1" si="57"/>
        <v>0.13150684931506848</v>
      </c>
    </row>
    <row r="740" spans="1:8" x14ac:dyDescent="0.25">
      <c r="A740">
        <v>73448</v>
      </c>
      <c r="B740" s="1">
        <v>41277</v>
      </c>
      <c r="D740" s="7">
        <f t="shared" si="58"/>
        <v>2013</v>
      </c>
      <c r="E740" s="18" t="str">
        <f t="shared" si="59"/>
        <v>01 - January</v>
      </c>
      <c r="F740" s="7">
        <f t="shared" si="55"/>
        <v>1</v>
      </c>
      <c r="G740" s="7">
        <f t="shared" si="56"/>
        <v>1</v>
      </c>
      <c r="H740" s="11">
        <f t="shared" ca="1" si="57"/>
        <v>0.13150684931506848</v>
      </c>
    </row>
    <row r="741" spans="1:8" x14ac:dyDescent="0.25">
      <c r="A741">
        <v>74430</v>
      </c>
      <c r="B741" s="1">
        <v>41277</v>
      </c>
      <c r="D741" s="7">
        <f t="shared" si="58"/>
        <v>2013</v>
      </c>
      <c r="E741" s="18" t="str">
        <f t="shared" si="59"/>
        <v>01 - January</v>
      </c>
      <c r="F741" s="7">
        <f t="shared" si="55"/>
        <v>1</v>
      </c>
      <c r="G741" s="7">
        <f t="shared" si="56"/>
        <v>1</v>
      </c>
      <c r="H741" s="11">
        <f t="shared" ca="1" si="57"/>
        <v>0.13150684931506848</v>
      </c>
    </row>
    <row r="742" spans="1:8" x14ac:dyDescent="0.25">
      <c r="A742">
        <v>75325</v>
      </c>
      <c r="B742" s="1">
        <v>41277</v>
      </c>
      <c r="D742" s="7">
        <f t="shared" si="58"/>
        <v>2013</v>
      </c>
      <c r="E742" s="18" t="str">
        <f t="shared" si="59"/>
        <v>01 - January</v>
      </c>
      <c r="F742" s="7">
        <f t="shared" si="55"/>
        <v>1</v>
      </c>
      <c r="G742" s="7">
        <f t="shared" si="56"/>
        <v>1</v>
      </c>
      <c r="H742" s="11">
        <f t="shared" ca="1" si="57"/>
        <v>0.13150684931506848</v>
      </c>
    </row>
    <row r="743" spans="1:8" x14ac:dyDescent="0.25">
      <c r="A743">
        <v>74076</v>
      </c>
      <c r="B743" s="1">
        <v>41277</v>
      </c>
      <c r="D743" s="7">
        <f t="shared" si="58"/>
        <v>2013</v>
      </c>
      <c r="E743" s="18" t="str">
        <f t="shared" si="59"/>
        <v>01 - January</v>
      </c>
      <c r="F743" s="7">
        <f t="shared" si="55"/>
        <v>1</v>
      </c>
      <c r="G743" s="7">
        <f t="shared" si="56"/>
        <v>1</v>
      </c>
      <c r="H743" s="11">
        <f t="shared" ca="1" si="57"/>
        <v>0.13150684931506848</v>
      </c>
    </row>
    <row r="744" spans="1:8" x14ac:dyDescent="0.25">
      <c r="A744">
        <v>74784</v>
      </c>
      <c r="B744" s="1">
        <v>41276.557638888888</v>
      </c>
      <c r="D744" s="7">
        <f t="shared" si="58"/>
        <v>2013</v>
      </c>
      <c r="E744" s="18" t="str">
        <f t="shared" si="59"/>
        <v>01 - January</v>
      </c>
      <c r="F744" s="7">
        <f t="shared" si="55"/>
        <v>1</v>
      </c>
      <c r="G744" s="7">
        <f t="shared" si="56"/>
        <v>1</v>
      </c>
      <c r="H744" s="11">
        <f t="shared" ca="1" si="57"/>
        <v>0.13271879756469152</v>
      </c>
    </row>
    <row r="745" spans="1:8" x14ac:dyDescent="0.25">
      <c r="A745">
        <v>46316</v>
      </c>
      <c r="B745" s="1">
        <v>40249</v>
      </c>
      <c r="C745" s="1">
        <v>40297</v>
      </c>
      <c r="D745" s="7">
        <f t="shared" si="58"/>
        <v>2010</v>
      </c>
      <c r="E745" s="18" t="str">
        <f t="shared" si="59"/>
        <v>03 - March</v>
      </c>
      <c r="F745" s="7">
        <f t="shared" si="55"/>
        <v>1</v>
      </c>
      <c r="G745" s="7">
        <f t="shared" si="56"/>
        <v>0</v>
      </c>
      <c r="H745" s="11">
        <f t="shared" ca="1" si="57"/>
        <v>0.13150684931506848</v>
      </c>
    </row>
    <row r="746" spans="1:8" x14ac:dyDescent="0.25">
      <c r="A746">
        <v>58866</v>
      </c>
      <c r="B746" s="1">
        <v>41276</v>
      </c>
      <c r="D746" s="7">
        <f t="shared" si="58"/>
        <v>2013</v>
      </c>
      <c r="E746" s="18" t="str">
        <f t="shared" si="59"/>
        <v>01 - January</v>
      </c>
      <c r="F746" s="7">
        <f t="shared" si="55"/>
        <v>1</v>
      </c>
      <c r="G746" s="7">
        <f t="shared" si="56"/>
        <v>1</v>
      </c>
      <c r="H746" s="11">
        <f t="shared" ca="1" si="57"/>
        <v>0.13424657534246576</v>
      </c>
    </row>
    <row r="747" spans="1:8" x14ac:dyDescent="0.25">
      <c r="A747">
        <v>68888</v>
      </c>
      <c r="B747" s="1">
        <v>41276</v>
      </c>
      <c r="D747" s="7">
        <f t="shared" si="58"/>
        <v>2013</v>
      </c>
      <c r="E747" s="18" t="str">
        <f t="shared" si="59"/>
        <v>01 - January</v>
      </c>
      <c r="F747" s="7">
        <f t="shared" si="55"/>
        <v>1</v>
      </c>
      <c r="G747" s="7">
        <f t="shared" si="56"/>
        <v>1</v>
      </c>
      <c r="H747" s="11">
        <f t="shared" ca="1" si="57"/>
        <v>0.13424657534246576</v>
      </c>
    </row>
    <row r="748" spans="1:8" x14ac:dyDescent="0.25">
      <c r="A748">
        <v>75143</v>
      </c>
      <c r="B748" s="1">
        <v>41276</v>
      </c>
      <c r="D748" s="7">
        <f t="shared" si="58"/>
        <v>2013</v>
      </c>
      <c r="E748" s="18" t="str">
        <f t="shared" si="59"/>
        <v>01 - January</v>
      </c>
      <c r="F748" s="7">
        <f t="shared" si="55"/>
        <v>1</v>
      </c>
      <c r="G748" s="7">
        <f t="shared" si="56"/>
        <v>1</v>
      </c>
      <c r="H748" s="11">
        <f t="shared" ca="1" si="57"/>
        <v>0.13424657534246576</v>
      </c>
    </row>
    <row r="749" spans="1:8" x14ac:dyDescent="0.25">
      <c r="A749">
        <v>66888</v>
      </c>
      <c r="B749" s="1">
        <v>41097</v>
      </c>
      <c r="C749" s="1">
        <v>41145</v>
      </c>
      <c r="D749" s="7">
        <f t="shared" si="58"/>
        <v>2012</v>
      </c>
      <c r="E749" s="18" t="str">
        <f t="shared" si="59"/>
        <v>07 - July</v>
      </c>
      <c r="F749" s="7">
        <f t="shared" si="55"/>
        <v>1</v>
      </c>
      <c r="G749" s="7">
        <f t="shared" si="56"/>
        <v>0</v>
      </c>
      <c r="H749" s="11">
        <f t="shared" ca="1" si="57"/>
        <v>0.13150684931506848</v>
      </c>
    </row>
    <row r="750" spans="1:8" x14ac:dyDescent="0.25">
      <c r="A750">
        <v>71420</v>
      </c>
      <c r="B750" s="1">
        <v>41276</v>
      </c>
      <c r="D750" s="7">
        <f t="shared" si="58"/>
        <v>2013</v>
      </c>
      <c r="E750" s="18" t="str">
        <f t="shared" si="59"/>
        <v>01 - January</v>
      </c>
      <c r="F750" s="7">
        <f t="shared" si="55"/>
        <v>1</v>
      </c>
      <c r="G750" s="7">
        <f t="shared" si="56"/>
        <v>1</v>
      </c>
      <c r="H750" s="11">
        <f t="shared" ca="1" si="57"/>
        <v>0.13424657534246576</v>
      </c>
    </row>
    <row r="751" spans="1:8" x14ac:dyDescent="0.25">
      <c r="A751">
        <v>40179</v>
      </c>
      <c r="B751" s="1">
        <v>40049</v>
      </c>
      <c r="C751" s="1">
        <v>40098</v>
      </c>
      <c r="D751" s="7">
        <f t="shared" si="58"/>
        <v>2009</v>
      </c>
      <c r="E751" s="18" t="str">
        <f t="shared" si="59"/>
        <v>08 - August</v>
      </c>
      <c r="F751" s="7">
        <f t="shared" si="55"/>
        <v>1</v>
      </c>
      <c r="G751" s="7">
        <f t="shared" si="56"/>
        <v>0</v>
      </c>
      <c r="H751" s="11">
        <f t="shared" ca="1" si="57"/>
        <v>0.13424657534246576</v>
      </c>
    </row>
    <row r="752" spans="1:8" x14ac:dyDescent="0.25">
      <c r="A752">
        <v>70045</v>
      </c>
      <c r="B752" s="1">
        <v>41120.508333333331</v>
      </c>
      <c r="C752" s="1">
        <v>41170</v>
      </c>
      <c r="D752" s="7">
        <f t="shared" si="58"/>
        <v>2012</v>
      </c>
      <c r="E752" s="18" t="str">
        <f t="shared" si="59"/>
        <v>07 - July</v>
      </c>
      <c r="F752" s="7">
        <f t="shared" si="55"/>
        <v>1</v>
      </c>
      <c r="G752" s="7">
        <f t="shared" si="56"/>
        <v>0</v>
      </c>
      <c r="H752" s="11">
        <f t="shared" ca="1" si="57"/>
        <v>0.13559360730594139</v>
      </c>
    </row>
    <row r="753" spans="1:8" x14ac:dyDescent="0.25">
      <c r="A753">
        <v>49887</v>
      </c>
      <c r="B753" s="1">
        <v>41102.439583333333</v>
      </c>
      <c r="C753" s="1">
        <v>41152</v>
      </c>
      <c r="D753" s="7">
        <f t="shared" si="58"/>
        <v>2012</v>
      </c>
      <c r="E753" s="18" t="str">
        <f t="shared" si="59"/>
        <v>07 - July</v>
      </c>
      <c r="F753" s="7">
        <f t="shared" si="55"/>
        <v>1</v>
      </c>
      <c r="G753" s="7">
        <f t="shared" si="56"/>
        <v>0</v>
      </c>
      <c r="H753" s="11">
        <f t="shared" ca="1" si="57"/>
        <v>0.13578196347032095</v>
      </c>
    </row>
    <row r="754" spans="1:8" x14ac:dyDescent="0.25">
      <c r="A754">
        <v>39353</v>
      </c>
      <c r="B754" s="1">
        <v>39960</v>
      </c>
      <c r="C754" s="1">
        <v>40010</v>
      </c>
      <c r="D754" s="7">
        <f t="shared" si="58"/>
        <v>2009</v>
      </c>
      <c r="E754" s="18" t="str">
        <f t="shared" si="59"/>
        <v>05 - May</v>
      </c>
      <c r="F754" s="7">
        <f t="shared" si="55"/>
        <v>1</v>
      </c>
      <c r="G754" s="7">
        <f t="shared" si="56"/>
        <v>0</v>
      </c>
      <c r="H754" s="11">
        <f t="shared" ca="1" si="57"/>
        <v>0.13698630136986301</v>
      </c>
    </row>
    <row r="755" spans="1:8" x14ac:dyDescent="0.25">
      <c r="A755">
        <v>51234</v>
      </c>
      <c r="B755" s="1">
        <v>40568</v>
      </c>
      <c r="C755" s="1">
        <v>40618</v>
      </c>
      <c r="D755" s="7">
        <f t="shared" si="58"/>
        <v>2011</v>
      </c>
      <c r="E755" s="18" t="str">
        <f t="shared" si="59"/>
        <v>01 - January</v>
      </c>
      <c r="F755" s="7">
        <f t="shared" si="55"/>
        <v>1</v>
      </c>
      <c r="G755" s="7">
        <f t="shared" si="56"/>
        <v>0</v>
      </c>
      <c r="H755" s="11">
        <f t="shared" ca="1" si="57"/>
        <v>0.13698630136986301</v>
      </c>
    </row>
    <row r="756" spans="1:8" x14ac:dyDescent="0.25">
      <c r="A756">
        <v>72089</v>
      </c>
      <c r="B756" s="1">
        <v>41274</v>
      </c>
      <c r="D756" s="7">
        <f t="shared" si="58"/>
        <v>2012</v>
      </c>
      <c r="E756" s="18" t="str">
        <f t="shared" si="59"/>
        <v>12 - December</v>
      </c>
      <c r="F756" s="7">
        <f t="shared" si="55"/>
        <v>1</v>
      </c>
      <c r="G756" s="7">
        <f t="shared" si="56"/>
        <v>1</v>
      </c>
      <c r="H756" s="11">
        <f t="shared" ca="1" si="57"/>
        <v>0.13972602739726028</v>
      </c>
    </row>
    <row r="757" spans="1:8" x14ac:dyDescent="0.25">
      <c r="A757">
        <v>75139</v>
      </c>
      <c r="B757" s="1">
        <v>41274</v>
      </c>
      <c r="D757" s="7">
        <f t="shared" si="58"/>
        <v>2012</v>
      </c>
      <c r="E757" s="18" t="str">
        <f t="shared" si="59"/>
        <v>12 - December</v>
      </c>
      <c r="F757" s="7">
        <f t="shared" si="55"/>
        <v>1</v>
      </c>
      <c r="G757" s="7">
        <f t="shared" si="56"/>
        <v>1</v>
      </c>
      <c r="H757" s="11">
        <f t="shared" ca="1" si="57"/>
        <v>0.13972602739726028</v>
      </c>
    </row>
    <row r="758" spans="1:8" x14ac:dyDescent="0.25">
      <c r="A758">
        <v>59123</v>
      </c>
      <c r="B758" s="1">
        <v>40814</v>
      </c>
      <c r="C758" s="1">
        <v>40865</v>
      </c>
      <c r="D758" s="7">
        <f t="shared" si="58"/>
        <v>2011</v>
      </c>
      <c r="E758" s="18" t="str">
        <f t="shared" si="59"/>
        <v>09 - September</v>
      </c>
      <c r="F758" s="7">
        <f t="shared" si="55"/>
        <v>1</v>
      </c>
      <c r="G758" s="7">
        <f t="shared" si="56"/>
        <v>0</v>
      </c>
      <c r="H758" s="11">
        <f t="shared" ca="1" si="57"/>
        <v>0.13972602739726028</v>
      </c>
    </row>
    <row r="759" spans="1:8" x14ac:dyDescent="0.25">
      <c r="A759">
        <v>74029</v>
      </c>
      <c r="B759" s="1">
        <v>41234</v>
      </c>
      <c r="C759" s="1">
        <v>41285</v>
      </c>
      <c r="D759" s="7">
        <f t="shared" si="58"/>
        <v>2012</v>
      </c>
      <c r="E759" s="18" t="str">
        <f t="shared" si="59"/>
        <v>11 - November</v>
      </c>
      <c r="F759" s="7">
        <f t="shared" si="55"/>
        <v>1</v>
      </c>
      <c r="G759" s="7">
        <f t="shared" si="56"/>
        <v>0</v>
      </c>
      <c r="H759" s="11">
        <f t="shared" ca="1" si="57"/>
        <v>0.13972602739726028</v>
      </c>
    </row>
    <row r="760" spans="1:8" x14ac:dyDescent="0.25">
      <c r="A760">
        <v>47338</v>
      </c>
      <c r="B760" s="1">
        <v>40295</v>
      </c>
      <c r="C760" s="1">
        <v>40347</v>
      </c>
      <c r="D760" s="7">
        <f t="shared" si="58"/>
        <v>2010</v>
      </c>
      <c r="E760" s="18" t="str">
        <f t="shared" si="59"/>
        <v>04 - April</v>
      </c>
      <c r="F760" s="7">
        <f t="shared" si="55"/>
        <v>1</v>
      </c>
      <c r="G760" s="7">
        <f t="shared" si="56"/>
        <v>0</v>
      </c>
      <c r="H760" s="11">
        <f t="shared" ca="1" si="57"/>
        <v>0.14246575342465753</v>
      </c>
    </row>
    <row r="761" spans="1:8" x14ac:dyDescent="0.25">
      <c r="A761">
        <v>51581</v>
      </c>
      <c r="B761" s="1">
        <v>40546</v>
      </c>
      <c r="C761" s="1">
        <v>40598</v>
      </c>
      <c r="D761" s="7">
        <f t="shared" si="58"/>
        <v>2011</v>
      </c>
      <c r="E761" s="18" t="str">
        <f t="shared" si="59"/>
        <v>01 - January</v>
      </c>
      <c r="F761" s="7">
        <f t="shared" si="55"/>
        <v>1</v>
      </c>
      <c r="G761" s="7">
        <f t="shared" si="56"/>
        <v>0</v>
      </c>
      <c r="H761" s="11">
        <f t="shared" ca="1" si="57"/>
        <v>0.14246575342465753</v>
      </c>
    </row>
    <row r="762" spans="1:8" x14ac:dyDescent="0.25">
      <c r="A762">
        <v>75073</v>
      </c>
      <c r="B762" s="1">
        <v>41271.613194444442</v>
      </c>
      <c r="D762" s="7">
        <f t="shared" si="58"/>
        <v>2012</v>
      </c>
      <c r="E762" s="18" t="str">
        <f t="shared" si="59"/>
        <v>12 - December</v>
      </c>
      <c r="F762" s="7">
        <f t="shared" si="55"/>
        <v>1</v>
      </c>
      <c r="G762" s="7">
        <f t="shared" si="56"/>
        <v>1</v>
      </c>
      <c r="H762" s="11">
        <f t="shared" ca="1" si="57"/>
        <v>0.14626522070015796</v>
      </c>
    </row>
    <row r="763" spans="1:8" x14ac:dyDescent="0.25">
      <c r="A763">
        <v>66713</v>
      </c>
      <c r="B763" s="1">
        <v>41029.599999999999</v>
      </c>
      <c r="C763" s="1">
        <v>41082</v>
      </c>
      <c r="D763" s="7">
        <f t="shared" si="58"/>
        <v>2012</v>
      </c>
      <c r="E763" s="18" t="str">
        <f t="shared" si="59"/>
        <v>04 - April</v>
      </c>
      <c r="F763" s="7">
        <f t="shared" si="55"/>
        <v>1</v>
      </c>
      <c r="G763" s="7">
        <f t="shared" si="56"/>
        <v>0</v>
      </c>
      <c r="H763" s="11">
        <f t="shared" ca="1" si="57"/>
        <v>0.14356164383562042</v>
      </c>
    </row>
    <row r="764" spans="1:8" x14ac:dyDescent="0.25">
      <c r="A764">
        <v>75101</v>
      </c>
      <c r="B764" s="1">
        <v>41271.44027777778</v>
      </c>
      <c r="D764" s="7">
        <f t="shared" si="58"/>
        <v>2012</v>
      </c>
      <c r="E764" s="18" t="str">
        <f t="shared" si="59"/>
        <v>12 - December</v>
      </c>
      <c r="F764" s="7">
        <f t="shared" si="55"/>
        <v>1</v>
      </c>
      <c r="G764" s="7">
        <f t="shared" si="56"/>
        <v>1</v>
      </c>
      <c r="H764" s="11">
        <f t="shared" ca="1" si="57"/>
        <v>0.14673896499238478</v>
      </c>
    </row>
    <row r="765" spans="1:8" x14ac:dyDescent="0.25">
      <c r="A765">
        <v>48093</v>
      </c>
      <c r="B765" s="1">
        <v>40347</v>
      </c>
      <c r="C765" s="1">
        <v>40400</v>
      </c>
      <c r="D765" s="7">
        <f t="shared" si="58"/>
        <v>2010</v>
      </c>
      <c r="E765" s="18" t="str">
        <f t="shared" si="59"/>
        <v>06 - June</v>
      </c>
      <c r="F765" s="7">
        <f t="shared" si="55"/>
        <v>1</v>
      </c>
      <c r="G765" s="7">
        <f t="shared" si="56"/>
        <v>0</v>
      </c>
      <c r="H765" s="11">
        <f t="shared" ca="1" si="57"/>
        <v>0.14520547945205478</v>
      </c>
    </row>
    <row r="766" spans="1:8" x14ac:dyDescent="0.25">
      <c r="A766">
        <v>65646</v>
      </c>
      <c r="B766" s="1">
        <v>41271</v>
      </c>
      <c r="D766" s="7">
        <f t="shared" si="58"/>
        <v>2012</v>
      </c>
      <c r="E766" s="18" t="str">
        <f t="shared" si="59"/>
        <v>12 - December</v>
      </c>
      <c r="F766" s="7">
        <f t="shared" si="55"/>
        <v>1</v>
      </c>
      <c r="G766" s="7">
        <f t="shared" si="56"/>
        <v>1</v>
      </c>
      <c r="H766" s="11">
        <f t="shared" ca="1" si="57"/>
        <v>0.14794520547945206</v>
      </c>
    </row>
    <row r="767" spans="1:8" x14ac:dyDescent="0.25">
      <c r="A767">
        <v>71907</v>
      </c>
      <c r="B767" s="1">
        <v>41271</v>
      </c>
      <c r="D767" s="7">
        <f t="shared" si="58"/>
        <v>2012</v>
      </c>
      <c r="E767" s="18" t="str">
        <f t="shared" si="59"/>
        <v>12 - December</v>
      </c>
      <c r="F767" s="7">
        <f t="shared" si="55"/>
        <v>1</v>
      </c>
      <c r="G767" s="7">
        <f t="shared" si="56"/>
        <v>1</v>
      </c>
      <c r="H767" s="11">
        <f t="shared" ca="1" si="57"/>
        <v>0.14794520547945206</v>
      </c>
    </row>
    <row r="768" spans="1:8" x14ac:dyDescent="0.25">
      <c r="A768">
        <v>75049</v>
      </c>
      <c r="B768" s="1">
        <v>41271</v>
      </c>
      <c r="D768" s="7">
        <f t="shared" si="58"/>
        <v>2012</v>
      </c>
      <c r="E768" s="18" t="str">
        <f t="shared" si="59"/>
        <v>12 - December</v>
      </c>
      <c r="F768" s="7">
        <f t="shared" si="55"/>
        <v>1</v>
      </c>
      <c r="G768" s="7">
        <f t="shared" si="56"/>
        <v>1</v>
      </c>
      <c r="H768" s="11">
        <f t="shared" ca="1" si="57"/>
        <v>0.14794520547945206</v>
      </c>
    </row>
    <row r="769" spans="1:8" x14ac:dyDescent="0.25">
      <c r="A769">
        <v>74573</v>
      </c>
      <c r="B769" s="1">
        <v>41270.660416666666</v>
      </c>
      <c r="D769" s="7">
        <f t="shared" si="58"/>
        <v>2012</v>
      </c>
      <c r="E769" s="18" t="str">
        <f t="shared" si="59"/>
        <v>12 - December</v>
      </c>
      <c r="F769" s="7">
        <f t="shared" si="55"/>
        <v>1</v>
      </c>
      <c r="G769" s="7">
        <f t="shared" si="56"/>
        <v>1</v>
      </c>
      <c r="H769" s="11">
        <f t="shared" ca="1" si="57"/>
        <v>0.14887557077625838</v>
      </c>
    </row>
    <row r="770" spans="1:8" x14ac:dyDescent="0.25">
      <c r="A770">
        <v>35564</v>
      </c>
      <c r="B770" s="1">
        <v>39828</v>
      </c>
      <c r="C770" s="1">
        <v>39882</v>
      </c>
      <c r="D770" s="7">
        <f t="shared" si="58"/>
        <v>2009</v>
      </c>
      <c r="E770" s="18" t="str">
        <f t="shared" si="59"/>
        <v>01 - January</v>
      </c>
      <c r="F770" s="7">
        <f t="shared" ref="F770:F833" si="60">IF(B770="",0,1)</f>
        <v>1</v>
      </c>
      <c r="G770" s="7">
        <f t="shared" ref="G770:G833" si="61">IF(C770="",1,0)</f>
        <v>0</v>
      </c>
      <c r="H770" s="11">
        <f t="shared" ref="H770:H833" ca="1" si="62">IF(B770 = "","",(IF(C770 = "",TODAY(),C770)-B770)/365)</f>
        <v>0.14794520547945206</v>
      </c>
    </row>
    <row r="771" spans="1:8" x14ac:dyDescent="0.25">
      <c r="A771">
        <v>41350</v>
      </c>
      <c r="B771" s="1">
        <v>40100</v>
      </c>
      <c r="C771" s="1">
        <v>40154</v>
      </c>
      <c r="D771" s="7">
        <f t="shared" ref="D771:D834" si="63">YEAR(B771-0)</f>
        <v>2009</v>
      </c>
      <c r="E771" s="18" t="str">
        <f t="shared" ref="E771:E834" si="64">CONCATENATE(REPT(0,2-LEN(MONTH(B771-0))), MONTH(B771-0)," - ",TEXT(B771,"mmmm"))</f>
        <v>10 - October</v>
      </c>
      <c r="F771" s="7">
        <f t="shared" si="60"/>
        <v>1</v>
      </c>
      <c r="G771" s="7">
        <f t="shared" si="61"/>
        <v>0</v>
      </c>
      <c r="H771" s="11">
        <f t="shared" ca="1" si="62"/>
        <v>0.14794520547945206</v>
      </c>
    </row>
    <row r="772" spans="1:8" x14ac:dyDescent="0.25">
      <c r="A772">
        <v>36467</v>
      </c>
      <c r="B772" s="1">
        <v>39925</v>
      </c>
      <c r="C772" s="1">
        <v>39979</v>
      </c>
      <c r="D772" s="7">
        <f t="shared" si="63"/>
        <v>2009</v>
      </c>
      <c r="E772" s="18" t="str">
        <f t="shared" si="64"/>
        <v>04 - April</v>
      </c>
      <c r="F772" s="7">
        <f t="shared" si="60"/>
        <v>1</v>
      </c>
      <c r="G772" s="7">
        <f t="shared" si="61"/>
        <v>0</v>
      </c>
      <c r="H772" s="11">
        <f t="shared" ca="1" si="62"/>
        <v>0.14794520547945206</v>
      </c>
    </row>
    <row r="773" spans="1:8" x14ac:dyDescent="0.25">
      <c r="A773">
        <v>43820</v>
      </c>
      <c r="B773" s="1">
        <v>40311</v>
      </c>
      <c r="C773" s="1">
        <v>40365</v>
      </c>
      <c r="D773" s="7">
        <f t="shared" si="63"/>
        <v>2010</v>
      </c>
      <c r="E773" s="18" t="str">
        <f t="shared" si="64"/>
        <v>05 - May</v>
      </c>
      <c r="F773" s="7">
        <f t="shared" si="60"/>
        <v>1</v>
      </c>
      <c r="G773" s="7">
        <f t="shared" si="61"/>
        <v>0</v>
      </c>
      <c r="H773" s="11">
        <f t="shared" ca="1" si="62"/>
        <v>0.14794520547945206</v>
      </c>
    </row>
    <row r="774" spans="1:8" x14ac:dyDescent="0.25">
      <c r="A774">
        <v>74221</v>
      </c>
      <c r="B774" s="1">
        <v>41270</v>
      </c>
      <c r="D774" s="7">
        <f t="shared" si="63"/>
        <v>2012</v>
      </c>
      <c r="E774" s="18" t="str">
        <f t="shared" si="64"/>
        <v>12 - December</v>
      </c>
      <c r="F774" s="7">
        <f t="shared" si="60"/>
        <v>1</v>
      </c>
      <c r="G774" s="7">
        <f t="shared" si="61"/>
        <v>1</v>
      </c>
      <c r="H774" s="11">
        <f t="shared" ca="1" si="62"/>
        <v>0.15068493150684931</v>
      </c>
    </row>
    <row r="775" spans="1:8" x14ac:dyDescent="0.25">
      <c r="A775">
        <v>75091</v>
      </c>
      <c r="B775" s="1">
        <v>41270</v>
      </c>
      <c r="D775" s="7">
        <f t="shared" si="63"/>
        <v>2012</v>
      </c>
      <c r="E775" s="18" t="str">
        <f t="shared" si="64"/>
        <v>12 - December</v>
      </c>
      <c r="F775" s="7">
        <f t="shared" si="60"/>
        <v>1</v>
      </c>
      <c r="G775" s="7">
        <f t="shared" si="61"/>
        <v>1</v>
      </c>
      <c r="H775" s="11">
        <f t="shared" ca="1" si="62"/>
        <v>0.15068493150684931</v>
      </c>
    </row>
    <row r="776" spans="1:8" x14ac:dyDescent="0.25">
      <c r="A776">
        <v>74524</v>
      </c>
      <c r="B776" s="1">
        <v>41269.557638888888</v>
      </c>
      <c r="D776" s="7">
        <f t="shared" si="63"/>
        <v>2012</v>
      </c>
      <c r="E776" s="18" t="str">
        <f t="shared" si="64"/>
        <v>12 - December</v>
      </c>
      <c r="F776" s="7">
        <f t="shared" si="60"/>
        <v>1</v>
      </c>
      <c r="G776" s="7">
        <f t="shared" si="61"/>
        <v>1</v>
      </c>
      <c r="H776" s="11">
        <f t="shared" ca="1" si="62"/>
        <v>0.15189687975647234</v>
      </c>
    </row>
    <row r="777" spans="1:8" x14ac:dyDescent="0.25">
      <c r="A777">
        <v>66276</v>
      </c>
      <c r="B777" s="1">
        <v>41269.397916666669</v>
      </c>
      <c r="D777" s="7">
        <f t="shared" si="63"/>
        <v>2012</v>
      </c>
      <c r="E777" s="18" t="str">
        <f t="shared" si="64"/>
        <v>12 - December</v>
      </c>
      <c r="F777" s="7">
        <f t="shared" si="60"/>
        <v>1</v>
      </c>
      <c r="G777" s="7">
        <f t="shared" si="61"/>
        <v>1</v>
      </c>
      <c r="H777" s="11">
        <f t="shared" ca="1" si="62"/>
        <v>0.15233447488583943</v>
      </c>
    </row>
    <row r="778" spans="1:8" x14ac:dyDescent="0.25">
      <c r="A778">
        <v>30988</v>
      </c>
      <c r="B778" s="1">
        <v>39637</v>
      </c>
      <c r="C778" s="1">
        <v>39692</v>
      </c>
      <c r="D778" s="7">
        <f t="shared" si="63"/>
        <v>2008</v>
      </c>
      <c r="E778" s="18" t="str">
        <f t="shared" si="64"/>
        <v>07 - July</v>
      </c>
      <c r="F778" s="7">
        <f t="shared" si="60"/>
        <v>1</v>
      </c>
      <c r="G778" s="7">
        <f t="shared" si="61"/>
        <v>0</v>
      </c>
      <c r="H778" s="11">
        <f t="shared" ca="1" si="62"/>
        <v>0.15068493150684931</v>
      </c>
    </row>
    <row r="779" spans="1:8" x14ac:dyDescent="0.25">
      <c r="A779">
        <v>37274</v>
      </c>
      <c r="B779" s="1">
        <v>40753</v>
      </c>
      <c r="C779" s="1">
        <v>40808</v>
      </c>
      <c r="D779" s="7">
        <f t="shared" si="63"/>
        <v>2011</v>
      </c>
      <c r="E779" s="18" t="str">
        <f t="shared" si="64"/>
        <v>07 - July</v>
      </c>
      <c r="F779" s="7">
        <f t="shared" si="60"/>
        <v>1</v>
      </c>
      <c r="G779" s="7">
        <f t="shared" si="61"/>
        <v>0</v>
      </c>
      <c r="H779" s="11">
        <f t="shared" ca="1" si="62"/>
        <v>0.15068493150684931</v>
      </c>
    </row>
    <row r="780" spans="1:8" x14ac:dyDescent="0.25">
      <c r="A780">
        <v>74184</v>
      </c>
      <c r="B780" s="1">
        <v>41269</v>
      </c>
      <c r="D780" s="7">
        <f t="shared" si="63"/>
        <v>2012</v>
      </c>
      <c r="E780" s="18" t="str">
        <f t="shared" si="64"/>
        <v>12 - December</v>
      </c>
      <c r="F780" s="7">
        <f t="shared" si="60"/>
        <v>1</v>
      </c>
      <c r="G780" s="7">
        <f t="shared" si="61"/>
        <v>1</v>
      </c>
      <c r="H780" s="11">
        <f t="shared" ca="1" si="62"/>
        <v>0.15342465753424658</v>
      </c>
    </row>
    <row r="781" spans="1:8" x14ac:dyDescent="0.25">
      <c r="A781">
        <v>74780</v>
      </c>
      <c r="B781" s="1">
        <v>41269</v>
      </c>
      <c r="D781" s="7">
        <f t="shared" si="63"/>
        <v>2012</v>
      </c>
      <c r="E781" s="18" t="str">
        <f t="shared" si="64"/>
        <v>12 - December</v>
      </c>
      <c r="F781" s="7">
        <f t="shared" si="60"/>
        <v>1</v>
      </c>
      <c r="G781" s="7">
        <f t="shared" si="61"/>
        <v>1</v>
      </c>
      <c r="H781" s="11">
        <f t="shared" ca="1" si="62"/>
        <v>0.15342465753424658</v>
      </c>
    </row>
    <row r="782" spans="1:8" x14ac:dyDescent="0.25">
      <c r="A782">
        <v>73818</v>
      </c>
      <c r="B782" s="1">
        <v>41269</v>
      </c>
      <c r="D782" s="7">
        <f t="shared" si="63"/>
        <v>2012</v>
      </c>
      <c r="E782" s="18" t="str">
        <f t="shared" si="64"/>
        <v>12 - December</v>
      </c>
      <c r="F782" s="7">
        <f t="shared" si="60"/>
        <v>1</v>
      </c>
      <c r="G782" s="7">
        <f t="shared" si="61"/>
        <v>1</v>
      </c>
      <c r="H782" s="11">
        <f t="shared" ca="1" si="62"/>
        <v>0.15342465753424658</v>
      </c>
    </row>
    <row r="783" spans="1:8" x14ac:dyDescent="0.25">
      <c r="A783">
        <v>75043</v>
      </c>
      <c r="B783" s="1">
        <v>41269</v>
      </c>
      <c r="D783" s="7">
        <f t="shared" si="63"/>
        <v>2012</v>
      </c>
      <c r="E783" s="18" t="str">
        <f t="shared" si="64"/>
        <v>12 - December</v>
      </c>
      <c r="F783" s="7">
        <f t="shared" si="60"/>
        <v>1</v>
      </c>
      <c r="G783" s="7">
        <f t="shared" si="61"/>
        <v>1</v>
      </c>
      <c r="H783" s="11">
        <f t="shared" ca="1" si="62"/>
        <v>0.15342465753424658</v>
      </c>
    </row>
    <row r="784" spans="1:8" x14ac:dyDescent="0.25">
      <c r="A784">
        <v>33741</v>
      </c>
      <c r="B784" s="1">
        <v>39759</v>
      </c>
      <c r="C784" s="1">
        <v>39815</v>
      </c>
      <c r="D784" s="7">
        <f t="shared" si="63"/>
        <v>2008</v>
      </c>
      <c r="E784" s="18" t="str">
        <f t="shared" si="64"/>
        <v>11 - November</v>
      </c>
      <c r="F784" s="7">
        <f t="shared" si="60"/>
        <v>1</v>
      </c>
      <c r="G784" s="7">
        <f t="shared" si="61"/>
        <v>0</v>
      </c>
      <c r="H784" s="11">
        <f t="shared" ca="1" si="62"/>
        <v>0.15342465753424658</v>
      </c>
    </row>
    <row r="785" spans="1:8" x14ac:dyDescent="0.25">
      <c r="A785">
        <v>38857</v>
      </c>
      <c r="B785" s="1">
        <v>39938</v>
      </c>
      <c r="C785" s="1">
        <v>39994</v>
      </c>
      <c r="D785" s="7">
        <f t="shared" si="63"/>
        <v>2009</v>
      </c>
      <c r="E785" s="18" t="str">
        <f t="shared" si="64"/>
        <v>05 - May</v>
      </c>
      <c r="F785" s="7">
        <f t="shared" si="60"/>
        <v>1</v>
      </c>
      <c r="G785" s="7">
        <f t="shared" si="61"/>
        <v>0</v>
      </c>
      <c r="H785" s="11">
        <f t="shared" ca="1" si="62"/>
        <v>0.15342465753424658</v>
      </c>
    </row>
    <row r="786" spans="1:8" x14ac:dyDescent="0.25">
      <c r="A786">
        <v>44165</v>
      </c>
      <c r="B786" s="1">
        <v>40163</v>
      </c>
      <c r="C786" s="1">
        <v>40219</v>
      </c>
      <c r="D786" s="7">
        <f t="shared" si="63"/>
        <v>2009</v>
      </c>
      <c r="E786" s="18" t="str">
        <f t="shared" si="64"/>
        <v>12 - December</v>
      </c>
      <c r="F786" s="7">
        <f t="shared" si="60"/>
        <v>1</v>
      </c>
      <c r="G786" s="7">
        <f t="shared" si="61"/>
        <v>0</v>
      </c>
      <c r="H786" s="11">
        <f t="shared" ca="1" si="62"/>
        <v>0.15342465753424658</v>
      </c>
    </row>
    <row r="787" spans="1:8" x14ac:dyDescent="0.25">
      <c r="A787">
        <v>57142</v>
      </c>
      <c r="B787" s="1">
        <v>40731</v>
      </c>
      <c r="C787" s="1">
        <v>40787</v>
      </c>
      <c r="D787" s="7">
        <f t="shared" si="63"/>
        <v>2011</v>
      </c>
      <c r="E787" s="18" t="str">
        <f t="shared" si="64"/>
        <v>07 - July</v>
      </c>
      <c r="F787" s="7">
        <f t="shared" si="60"/>
        <v>1</v>
      </c>
      <c r="G787" s="7">
        <f t="shared" si="61"/>
        <v>0</v>
      </c>
      <c r="H787" s="11">
        <f t="shared" ca="1" si="62"/>
        <v>0.15342465753424658</v>
      </c>
    </row>
    <row r="788" spans="1:8" x14ac:dyDescent="0.25">
      <c r="A788">
        <v>65878</v>
      </c>
      <c r="B788" s="1">
        <v>41009.602777777778</v>
      </c>
      <c r="C788" s="1">
        <v>41067</v>
      </c>
      <c r="D788" s="7">
        <f t="shared" si="63"/>
        <v>2012</v>
      </c>
      <c r="E788" s="18" t="str">
        <f t="shared" si="64"/>
        <v>04 - April</v>
      </c>
      <c r="F788" s="7">
        <f t="shared" si="60"/>
        <v>1</v>
      </c>
      <c r="G788" s="7">
        <f t="shared" si="61"/>
        <v>0</v>
      </c>
      <c r="H788" s="11">
        <f t="shared" ca="1" si="62"/>
        <v>0.15725266362252574</v>
      </c>
    </row>
    <row r="789" spans="1:8" x14ac:dyDescent="0.25">
      <c r="A789">
        <v>47591</v>
      </c>
      <c r="B789" s="1">
        <v>40373</v>
      </c>
      <c r="C789" s="1">
        <v>40431</v>
      </c>
      <c r="D789" s="7">
        <f t="shared" si="63"/>
        <v>2010</v>
      </c>
      <c r="E789" s="18" t="str">
        <f t="shared" si="64"/>
        <v>07 - July</v>
      </c>
      <c r="F789" s="7">
        <f t="shared" si="60"/>
        <v>1</v>
      </c>
      <c r="G789" s="7">
        <f t="shared" si="61"/>
        <v>0</v>
      </c>
      <c r="H789" s="11">
        <f t="shared" ca="1" si="62"/>
        <v>0.15890410958904111</v>
      </c>
    </row>
    <row r="790" spans="1:8" x14ac:dyDescent="0.25">
      <c r="A790">
        <v>65124</v>
      </c>
      <c r="B790" s="1">
        <v>41266</v>
      </c>
      <c r="D790" s="7">
        <f t="shared" si="63"/>
        <v>2012</v>
      </c>
      <c r="E790" s="18" t="str">
        <f t="shared" si="64"/>
        <v>12 - December</v>
      </c>
      <c r="F790" s="7">
        <f t="shared" si="60"/>
        <v>1</v>
      </c>
      <c r="G790" s="7">
        <f t="shared" si="61"/>
        <v>1</v>
      </c>
      <c r="H790" s="11">
        <f t="shared" ca="1" si="62"/>
        <v>0.16164383561643836</v>
      </c>
    </row>
    <row r="791" spans="1:8" x14ac:dyDescent="0.25">
      <c r="A791">
        <v>30704</v>
      </c>
      <c r="B791" s="1">
        <v>39673</v>
      </c>
      <c r="C791" s="1">
        <v>39732</v>
      </c>
      <c r="D791" s="7">
        <f t="shared" si="63"/>
        <v>2008</v>
      </c>
      <c r="E791" s="18" t="str">
        <f t="shared" si="64"/>
        <v>08 - August</v>
      </c>
      <c r="F791" s="7">
        <f t="shared" si="60"/>
        <v>1</v>
      </c>
      <c r="G791" s="7">
        <f t="shared" si="61"/>
        <v>0</v>
      </c>
      <c r="H791" s="11">
        <f t="shared" ca="1" si="62"/>
        <v>0.16164383561643836</v>
      </c>
    </row>
    <row r="792" spans="1:8" x14ac:dyDescent="0.25">
      <c r="A792">
        <v>34923</v>
      </c>
      <c r="B792" s="1">
        <v>39969</v>
      </c>
      <c r="C792" s="1">
        <v>40028</v>
      </c>
      <c r="D792" s="7">
        <f t="shared" si="63"/>
        <v>2009</v>
      </c>
      <c r="E792" s="18" t="str">
        <f t="shared" si="64"/>
        <v>06 - June</v>
      </c>
      <c r="F792" s="7">
        <f t="shared" si="60"/>
        <v>1</v>
      </c>
      <c r="G792" s="7">
        <f t="shared" si="61"/>
        <v>0</v>
      </c>
      <c r="H792" s="11">
        <f t="shared" ca="1" si="62"/>
        <v>0.16164383561643836</v>
      </c>
    </row>
    <row r="793" spans="1:8" x14ac:dyDescent="0.25">
      <c r="A793">
        <v>52686</v>
      </c>
      <c r="B793" s="1">
        <v>40644</v>
      </c>
      <c r="C793" s="1">
        <v>40703</v>
      </c>
      <c r="D793" s="7">
        <f t="shared" si="63"/>
        <v>2011</v>
      </c>
      <c r="E793" s="18" t="str">
        <f t="shared" si="64"/>
        <v>04 - April</v>
      </c>
      <c r="F793" s="7">
        <f t="shared" si="60"/>
        <v>1</v>
      </c>
      <c r="G793" s="7">
        <f t="shared" si="61"/>
        <v>0</v>
      </c>
      <c r="H793" s="11">
        <f t="shared" ca="1" si="62"/>
        <v>0.16164383561643836</v>
      </c>
    </row>
    <row r="794" spans="1:8" x14ac:dyDescent="0.25">
      <c r="A794">
        <v>56791</v>
      </c>
      <c r="B794" s="1">
        <v>40721</v>
      </c>
      <c r="C794" s="1">
        <v>40780</v>
      </c>
      <c r="D794" s="7">
        <f t="shared" si="63"/>
        <v>2011</v>
      </c>
      <c r="E794" s="18" t="str">
        <f t="shared" si="64"/>
        <v>06 - June</v>
      </c>
      <c r="F794" s="7">
        <f t="shared" si="60"/>
        <v>1</v>
      </c>
      <c r="G794" s="7">
        <f t="shared" si="61"/>
        <v>0</v>
      </c>
      <c r="H794" s="11">
        <f t="shared" ca="1" si="62"/>
        <v>0.16164383561643836</v>
      </c>
    </row>
    <row r="795" spans="1:8" x14ac:dyDescent="0.25">
      <c r="A795">
        <v>74427</v>
      </c>
      <c r="B795" s="1">
        <v>41264.625694444447</v>
      </c>
      <c r="D795" s="7">
        <f t="shared" si="63"/>
        <v>2012</v>
      </c>
      <c r="E795" s="18" t="str">
        <f t="shared" si="64"/>
        <v>12 - December</v>
      </c>
      <c r="F795" s="7">
        <f t="shared" si="60"/>
        <v>1</v>
      </c>
      <c r="G795" s="7">
        <f t="shared" si="61"/>
        <v>1</v>
      </c>
      <c r="H795" s="11">
        <f t="shared" ca="1" si="62"/>
        <v>0.16540905631658437</v>
      </c>
    </row>
    <row r="796" spans="1:8" x14ac:dyDescent="0.25">
      <c r="A796">
        <v>40533</v>
      </c>
      <c r="B796" s="1">
        <v>40032</v>
      </c>
      <c r="C796" s="1">
        <v>40092</v>
      </c>
      <c r="D796" s="7">
        <f t="shared" si="63"/>
        <v>2009</v>
      </c>
      <c r="E796" s="18" t="str">
        <f t="shared" si="64"/>
        <v>08 - August</v>
      </c>
      <c r="F796" s="7">
        <f t="shared" si="60"/>
        <v>1</v>
      </c>
      <c r="G796" s="7">
        <f t="shared" si="61"/>
        <v>0</v>
      </c>
      <c r="H796" s="11">
        <f t="shared" ca="1" si="62"/>
        <v>0.16438356164383561</v>
      </c>
    </row>
    <row r="797" spans="1:8" x14ac:dyDescent="0.25">
      <c r="A797">
        <v>42741</v>
      </c>
      <c r="B797" s="1">
        <v>40095</v>
      </c>
      <c r="C797" s="1">
        <v>40155</v>
      </c>
      <c r="D797" s="7">
        <f t="shared" si="63"/>
        <v>2009</v>
      </c>
      <c r="E797" s="18" t="str">
        <f t="shared" si="64"/>
        <v>10 - October</v>
      </c>
      <c r="F797" s="7">
        <f t="shared" si="60"/>
        <v>1</v>
      </c>
      <c r="G797" s="7">
        <f t="shared" si="61"/>
        <v>0</v>
      </c>
      <c r="H797" s="11">
        <f t="shared" ca="1" si="62"/>
        <v>0.16438356164383561</v>
      </c>
    </row>
    <row r="798" spans="1:8" x14ac:dyDescent="0.25">
      <c r="A798">
        <v>46663</v>
      </c>
      <c r="B798" s="1">
        <v>40549</v>
      </c>
      <c r="C798" s="1">
        <v>40609</v>
      </c>
      <c r="D798" s="7">
        <f t="shared" si="63"/>
        <v>2011</v>
      </c>
      <c r="E798" s="18" t="str">
        <f t="shared" si="64"/>
        <v>01 - January</v>
      </c>
      <c r="F798" s="7">
        <f t="shared" si="60"/>
        <v>1</v>
      </c>
      <c r="G798" s="7">
        <f t="shared" si="61"/>
        <v>0</v>
      </c>
      <c r="H798" s="11">
        <f t="shared" ca="1" si="62"/>
        <v>0.16438356164383561</v>
      </c>
    </row>
    <row r="799" spans="1:8" x14ac:dyDescent="0.25">
      <c r="A799">
        <v>47163</v>
      </c>
      <c r="B799" s="1">
        <v>40682</v>
      </c>
      <c r="C799" s="1">
        <v>40742</v>
      </c>
      <c r="D799" s="7">
        <f t="shared" si="63"/>
        <v>2011</v>
      </c>
      <c r="E799" s="18" t="str">
        <f t="shared" si="64"/>
        <v>05 - May</v>
      </c>
      <c r="F799" s="7">
        <f t="shared" si="60"/>
        <v>1</v>
      </c>
      <c r="G799" s="7">
        <f t="shared" si="61"/>
        <v>0</v>
      </c>
      <c r="H799" s="11">
        <f t="shared" ca="1" si="62"/>
        <v>0.16438356164383561</v>
      </c>
    </row>
    <row r="800" spans="1:8" x14ac:dyDescent="0.25">
      <c r="A800">
        <v>54883</v>
      </c>
      <c r="B800" s="1">
        <v>40682</v>
      </c>
      <c r="C800" s="1">
        <v>40742</v>
      </c>
      <c r="D800" s="7">
        <f t="shared" si="63"/>
        <v>2011</v>
      </c>
      <c r="E800" s="18" t="str">
        <f t="shared" si="64"/>
        <v>05 - May</v>
      </c>
      <c r="F800" s="7">
        <f t="shared" si="60"/>
        <v>1</v>
      </c>
      <c r="G800" s="7">
        <f t="shared" si="61"/>
        <v>0</v>
      </c>
      <c r="H800" s="11">
        <f t="shared" ca="1" si="62"/>
        <v>0.16438356164383561</v>
      </c>
    </row>
    <row r="801" spans="1:8" x14ac:dyDescent="0.25">
      <c r="A801">
        <v>50610</v>
      </c>
      <c r="B801" s="1">
        <v>40682</v>
      </c>
      <c r="C801" s="1">
        <v>40742</v>
      </c>
      <c r="D801" s="7">
        <f t="shared" si="63"/>
        <v>2011</v>
      </c>
      <c r="E801" s="18" t="str">
        <f t="shared" si="64"/>
        <v>05 - May</v>
      </c>
      <c r="F801" s="7">
        <f t="shared" si="60"/>
        <v>1</v>
      </c>
      <c r="G801" s="7">
        <f t="shared" si="61"/>
        <v>0</v>
      </c>
      <c r="H801" s="11">
        <f t="shared" ca="1" si="62"/>
        <v>0.16438356164383561</v>
      </c>
    </row>
    <row r="802" spans="1:8" x14ac:dyDescent="0.25">
      <c r="A802">
        <v>63365</v>
      </c>
      <c r="B802" s="1">
        <v>41264</v>
      </c>
      <c r="D802" s="7">
        <f t="shared" si="63"/>
        <v>2012</v>
      </c>
      <c r="E802" s="18" t="str">
        <f t="shared" si="64"/>
        <v>12 - December</v>
      </c>
      <c r="F802" s="7">
        <f t="shared" si="60"/>
        <v>1</v>
      </c>
      <c r="G802" s="7">
        <f t="shared" si="61"/>
        <v>1</v>
      </c>
      <c r="H802" s="11">
        <f t="shared" ca="1" si="62"/>
        <v>0.16712328767123288</v>
      </c>
    </row>
    <row r="803" spans="1:8" x14ac:dyDescent="0.25">
      <c r="A803">
        <v>74147</v>
      </c>
      <c r="B803" s="1">
        <v>41264</v>
      </c>
      <c r="D803" s="7">
        <f t="shared" si="63"/>
        <v>2012</v>
      </c>
      <c r="E803" s="18" t="str">
        <f t="shared" si="64"/>
        <v>12 - December</v>
      </c>
      <c r="F803" s="7">
        <f t="shared" si="60"/>
        <v>1</v>
      </c>
      <c r="G803" s="7">
        <f t="shared" si="61"/>
        <v>1</v>
      </c>
      <c r="H803" s="11">
        <f t="shared" ca="1" si="62"/>
        <v>0.16712328767123288</v>
      </c>
    </row>
    <row r="804" spans="1:8" x14ac:dyDescent="0.25">
      <c r="A804">
        <v>74965</v>
      </c>
      <c r="B804" s="1">
        <v>41263.712500000001</v>
      </c>
      <c r="D804" s="7">
        <f t="shared" si="63"/>
        <v>2012</v>
      </c>
      <c r="E804" s="18" t="str">
        <f t="shared" si="64"/>
        <v>12 - December</v>
      </c>
      <c r="F804" s="7">
        <f t="shared" si="60"/>
        <v>1</v>
      </c>
      <c r="G804" s="7">
        <f t="shared" si="61"/>
        <v>1</v>
      </c>
      <c r="H804" s="11">
        <f t="shared" ca="1" si="62"/>
        <v>0.16791095890410559</v>
      </c>
    </row>
    <row r="805" spans="1:8" x14ac:dyDescent="0.25">
      <c r="A805">
        <v>37260</v>
      </c>
      <c r="B805" s="1">
        <v>40109</v>
      </c>
      <c r="C805" s="1">
        <v>40170</v>
      </c>
      <c r="D805" s="7">
        <f t="shared" si="63"/>
        <v>2009</v>
      </c>
      <c r="E805" s="18" t="str">
        <f t="shared" si="64"/>
        <v>10 - October</v>
      </c>
      <c r="F805" s="7">
        <f t="shared" si="60"/>
        <v>1</v>
      </c>
      <c r="G805" s="7">
        <f t="shared" si="61"/>
        <v>0</v>
      </c>
      <c r="H805" s="11">
        <f t="shared" ca="1" si="62"/>
        <v>0.16712328767123288</v>
      </c>
    </row>
    <row r="806" spans="1:8" x14ac:dyDescent="0.25">
      <c r="A806">
        <v>39760</v>
      </c>
      <c r="B806" s="1">
        <v>39988</v>
      </c>
      <c r="C806" s="1">
        <v>40049</v>
      </c>
      <c r="D806" s="7">
        <f t="shared" si="63"/>
        <v>2009</v>
      </c>
      <c r="E806" s="18" t="str">
        <f t="shared" si="64"/>
        <v>06 - June</v>
      </c>
      <c r="F806" s="7">
        <f t="shared" si="60"/>
        <v>1</v>
      </c>
      <c r="G806" s="7">
        <f t="shared" si="61"/>
        <v>0</v>
      </c>
      <c r="H806" s="11">
        <f t="shared" ca="1" si="62"/>
        <v>0.16712328767123288</v>
      </c>
    </row>
    <row r="807" spans="1:8" x14ac:dyDescent="0.25">
      <c r="A807">
        <v>44903</v>
      </c>
      <c r="B807" s="1">
        <v>40199</v>
      </c>
      <c r="C807" s="1">
        <v>40260</v>
      </c>
      <c r="D807" s="7">
        <f t="shared" si="63"/>
        <v>2010</v>
      </c>
      <c r="E807" s="18" t="str">
        <f t="shared" si="64"/>
        <v>01 - January</v>
      </c>
      <c r="F807" s="7">
        <f t="shared" si="60"/>
        <v>1</v>
      </c>
      <c r="G807" s="7">
        <f t="shared" si="61"/>
        <v>0</v>
      </c>
      <c r="H807" s="11">
        <f t="shared" ca="1" si="62"/>
        <v>0.16712328767123288</v>
      </c>
    </row>
    <row r="808" spans="1:8" x14ac:dyDescent="0.25">
      <c r="A808">
        <v>47967</v>
      </c>
      <c r="B808" s="1">
        <v>40681</v>
      </c>
      <c r="C808" s="1">
        <v>40742</v>
      </c>
      <c r="D808" s="7">
        <f t="shared" si="63"/>
        <v>2011</v>
      </c>
      <c r="E808" s="18" t="str">
        <f t="shared" si="64"/>
        <v>05 - May</v>
      </c>
      <c r="F808" s="7">
        <f t="shared" si="60"/>
        <v>1</v>
      </c>
      <c r="G808" s="7">
        <f t="shared" si="61"/>
        <v>0</v>
      </c>
      <c r="H808" s="11">
        <f t="shared" ca="1" si="62"/>
        <v>0.16712328767123288</v>
      </c>
    </row>
    <row r="809" spans="1:8" x14ac:dyDescent="0.25">
      <c r="A809">
        <v>42600</v>
      </c>
      <c r="B809" s="1">
        <v>40185</v>
      </c>
      <c r="C809" s="1">
        <v>40246</v>
      </c>
      <c r="D809" s="7">
        <f t="shared" si="63"/>
        <v>2010</v>
      </c>
      <c r="E809" s="18" t="str">
        <f t="shared" si="64"/>
        <v>01 - January</v>
      </c>
      <c r="F809" s="7">
        <f t="shared" si="60"/>
        <v>1</v>
      </c>
      <c r="G809" s="7">
        <f t="shared" si="61"/>
        <v>0</v>
      </c>
      <c r="H809" s="11">
        <f t="shared" ca="1" si="62"/>
        <v>0.16712328767123288</v>
      </c>
    </row>
    <row r="810" spans="1:8" x14ac:dyDescent="0.25">
      <c r="A810">
        <v>55236</v>
      </c>
      <c r="B810" s="1">
        <v>40674</v>
      </c>
      <c r="C810" s="1">
        <v>40735</v>
      </c>
      <c r="D810" s="7">
        <f t="shared" si="63"/>
        <v>2011</v>
      </c>
      <c r="E810" s="18" t="str">
        <f t="shared" si="64"/>
        <v>05 - May</v>
      </c>
      <c r="F810" s="7">
        <f t="shared" si="60"/>
        <v>1</v>
      </c>
      <c r="G810" s="7">
        <f t="shared" si="61"/>
        <v>0</v>
      </c>
      <c r="H810" s="11">
        <f t="shared" ca="1" si="62"/>
        <v>0.16712328767123288</v>
      </c>
    </row>
    <row r="811" spans="1:8" x14ac:dyDescent="0.25">
      <c r="A811">
        <v>69590</v>
      </c>
      <c r="B811" s="1">
        <v>41263</v>
      </c>
      <c r="D811" s="7">
        <f t="shared" si="63"/>
        <v>2012</v>
      </c>
      <c r="E811" s="18" t="str">
        <f t="shared" si="64"/>
        <v>12 - December</v>
      </c>
      <c r="F811" s="7">
        <f t="shared" si="60"/>
        <v>1</v>
      </c>
      <c r="G811" s="7">
        <f t="shared" si="61"/>
        <v>1</v>
      </c>
      <c r="H811" s="11">
        <f t="shared" ca="1" si="62"/>
        <v>0.16986301369863013</v>
      </c>
    </row>
    <row r="812" spans="1:8" x14ac:dyDescent="0.25">
      <c r="A812">
        <v>74941</v>
      </c>
      <c r="B812" s="1">
        <v>41263</v>
      </c>
      <c r="D812" s="7">
        <f t="shared" si="63"/>
        <v>2012</v>
      </c>
      <c r="E812" s="18" t="str">
        <f t="shared" si="64"/>
        <v>12 - December</v>
      </c>
      <c r="F812" s="7">
        <f t="shared" si="60"/>
        <v>1</v>
      </c>
      <c r="G812" s="7">
        <f t="shared" si="61"/>
        <v>1</v>
      </c>
      <c r="H812" s="11">
        <f t="shared" ca="1" si="62"/>
        <v>0.16986301369863013</v>
      </c>
    </row>
    <row r="813" spans="1:8" x14ac:dyDescent="0.25">
      <c r="A813">
        <v>71457</v>
      </c>
      <c r="B813" s="1">
        <v>41262.739583333336</v>
      </c>
      <c r="D813" s="7">
        <f t="shared" si="63"/>
        <v>2012</v>
      </c>
      <c r="E813" s="18" t="str">
        <f t="shared" si="64"/>
        <v>12 - December</v>
      </c>
      <c r="F813" s="7">
        <f t="shared" si="60"/>
        <v>1</v>
      </c>
      <c r="G813" s="7">
        <f t="shared" si="61"/>
        <v>1</v>
      </c>
      <c r="H813" s="11">
        <f t="shared" ca="1" si="62"/>
        <v>0.1705764840182582</v>
      </c>
    </row>
    <row r="814" spans="1:8" x14ac:dyDescent="0.25">
      <c r="A814">
        <v>32652</v>
      </c>
      <c r="B814" s="1">
        <v>39932</v>
      </c>
      <c r="C814" s="1">
        <v>39994</v>
      </c>
      <c r="D814" s="7">
        <f t="shared" si="63"/>
        <v>2009</v>
      </c>
      <c r="E814" s="18" t="str">
        <f t="shared" si="64"/>
        <v>04 - April</v>
      </c>
      <c r="F814" s="7">
        <f t="shared" si="60"/>
        <v>1</v>
      </c>
      <c r="G814" s="7">
        <f t="shared" si="61"/>
        <v>0</v>
      </c>
      <c r="H814" s="11">
        <f t="shared" ca="1" si="62"/>
        <v>0.16986301369863013</v>
      </c>
    </row>
    <row r="815" spans="1:8" x14ac:dyDescent="0.25">
      <c r="A815">
        <v>70293</v>
      </c>
      <c r="B815" s="1">
        <v>41262</v>
      </c>
      <c r="D815" s="7">
        <f t="shared" si="63"/>
        <v>2012</v>
      </c>
      <c r="E815" s="18" t="str">
        <f t="shared" si="64"/>
        <v>12 - December</v>
      </c>
      <c r="F815" s="7">
        <f t="shared" si="60"/>
        <v>1</v>
      </c>
      <c r="G815" s="7">
        <f t="shared" si="61"/>
        <v>1</v>
      </c>
      <c r="H815" s="11">
        <f t="shared" ca="1" si="62"/>
        <v>0.17260273972602741</v>
      </c>
    </row>
    <row r="816" spans="1:8" x14ac:dyDescent="0.25">
      <c r="A816">
        <v>74295</v>
      </c>
      <c r="B816" s="1">
        <v>41262</v>
      </c>
      <c r="D816" s="7">
        <f t="shared" si="63"/>
        <v>2012</v>
      </c>
      <c r="E816" s="18" t="str">
        <f t="shared" si="64"/>
        <v>12 - December</v>
      </c>
      <c r="F816" s="7">
        <f t="shared" si="60"/>
        <v>1</v>
      </c>
      <c r="G816" s="7">
        <f t="shared" si="61"/>
        <v>1</v>
      </c>
      <c r="H816" s="11">
        <f t="shared" ca="1" si="62"/>
        <v>0.17260273972602741</v>
      </c>
    </row>
    <row r="817" spans="1:8" x14ac:dyDescent="0.25">
      <c r="A817">
        <v>74819</v>
      </c>
      <c r="B817" s="1">
        <v>41262</v>
      </c>
      <c r="D817" s="7">
        <f t="shared" si="63"/>
        <v>2012</v>
      </c>
      <c r="E817" s="18" t="str">
        <f t="shared" si="64"/>
        <v>12 - December</v>
      </c>
      <c r="F817" s="7">
        <f t="shared" si="60"/>
        <v>1</v>
      </c>
      <c r="G817" s="7">
        <f t="shared" si="61"/>
        <v>1</v>
      </c>
      <c r="H817" s="11">
        <f t="shared" ca="1" si="62"/>
        <v>0.17260273972602741</v>
      </c>
    </row>
    <row r="818" spans="1:8" x14ac:dyDescent="0.25">
      <c r="A818">
        <v>32581</v>
      </c>
      <c r="B818" s="1">
        <v>39723</v>
      </c>
      <c r="C818" s="1">
        <v>39786</v>
      </c>
      <c r="D818" s="7">
        <f t="shared" si="63"/>
        <v>2008</v>
      </c>
      <c r="E818" s="18" t="str">
        <f t="shared" si="64"/>
        <v>10 - October</v>
      </c>
      <c r="F818" s="7">
        <f t="shared" si="60"/>
        <v>1</v>
      </c>
      <c r="G818" s="7">
        <f t="shared" si="61"/>
        <v>0</v>
      </c>
      <c r="H818" s="11">
        <f t="shared" ca="1" si="62"/>
        <v>0.17260273972602741</v>
      </c>
    </row>
    <row r="819" spans="1:8" x14ac:dyDescent="0.25">
      <c r="A819">
        <v>32703</v>
      </c>
      <c r="B819" s="1">
        <v>40326</v>
      </c>
      <c r="C819" s="1">
        <v>40389</v>
      </c>
      <c r="D819" s="7">
        <f t="shared" si="63"/>
        <v>2010</v>
      </c>
      <c r="E819" s="18" t="str">
        <f t="shared" si="64"/>
        <v>05 - May</v>
      </c>
      <c r="F819" s="7">
        <f t="shared" si="60"/>
        <v>1</v>
      </c>
      <c r="G819" s="7">
        <f t="shared" si="61"/>
        <v>0</v>
      </c>
      <c r="H819" s="11">
        <f t="shared" ca="1" si="62"/>
        <v>0.17260273972602741</v>
      </c>
    </row>
    <row r="820" spans="1:8" x14ac:dyDescent="0.25">
      <c r="A820">
        <v>55342</v>
      </c>
      <c r="B820" s="1">
        <v>40722</v>
      </c>
      <c r="C820" s="1">
        <v>40785</v>
      </c>
      <c r="D820" s="7">
        <f t="shared" si="63"/>
        <v>2011</v>
      </c>
      <c r="E820" s="18" t="str">
        <f t="shared" si="64"/>
        <v>06 - June</v>
      </c>
      <c r="F820" s="7">
        <f t="shared" si="60"/>
        <v>1</v>
      </c>
      <c r="G820" s="7">
        <f t="shared" si="61"/>
        <v>0</v>
      </c>
      <c r="H820" s="11">
        <f t="shared" ca="1" si="62"/>
        <v>0.17260273972602741</v>
      </c>
    </row>
    <row r="821" spans="1:8" x14ac:dyDescent="0.25">
      <c r="A821">
        <v>56395</v>
      </c>
      <c r="B821" s="1">
        <v>40729</v>
      </c>
      <c r="C821" s="1">
        <v>40792</v>
      </c>
      <c r="D821" s="7">
        <f t="shared" si="63"/>
        <v>2011</v>
      </c>
      <c r="E821" s="18" t="str">
        <f t="shared" si="64"/>
        <v>07 - July</v>
      </c>
      <c r="F821" s="7">
        <f t="shared" si="60"/>
        <v>1</v>
      </c>
      <c r="G821" s="7">
        <f t="shared" si="61"/>
        <v>0</v>
      </c>
      <c r="H821" s="11">
        <f t="shared" ca="1" si="62"/>
        <v>0.17260273972602741</v>
      </c>
    </row>
    <row r="822" spans="1:8" x14ac:dyDescent="0.25">
      <c r="A822">
        <v>74312</v>
      </c>
      <c r="B822" s="1">
        <v>41260.570833333331</v>
      </c>
      <c r="D822" s="7">
        <f t="shared" si="63"/>
        <v>2012</v>
      </c>
      <c r="E822" s="18" t="str">
        <f t="shared" si="64"/>
        <v>12 - December</v>
      </c>
      <c r="F822" s="7">
        <f t="shared" si="60"/>
        <v>1</v>
      </c>
      <c r="G822" s="7">
        <f t="shared" si="61"/>
        <v>1</v>
      </c>
      <c r="H822" s="11">
        <f t="shared" ca="1" si="62"/>
        <v>0.17651826484018796</v>
      </c>
    </row>
    <row r="823" spans="1:8" x14ac:dyDescent="0.25">
      <c r="A823">
        <v>74838</v>
      </c>
      <c r="B823" s="1">
        <v>41260.552083333336</v>
      </c>
      <c r="D823" s="7">
        <f t="shared" si="63"/>
        <v>2012</v>
      </c>
      <c r="E823" s="18" t="str">
        <f t="shared" si="64"/>
        <v>12 - December</v>
      </c>
      <c r="F823" s="7">
        <f t="shared" si="60"/>
        <v>1</v>
      </c>
      <c r="G823" s="7">
        <f t="shared" si="61"/>
        <v>1</v>
      </c>
      <c r="H823" s="11">
        <f t="shared" ca="1" si="62"/>
        <v>0.1765696347031897</v>
      </c>
    </row>
    <row r="824" spans="1:8" x14ac:dyDescent="0.25">
      <c r="A824">
        <v>39070</v>
      </c>
      <c r="B824" s="1">
        <v>40140</v>
      </c>
      <c r="C824" s="1">
        <v>40204</v>
      </c>
      <c r="D824" s="7">
        <f t="shared" si="63"/>
        <v>2009</v>
      </c>
      <c r="E824" s="18" t="str">
        <f t="shared" si="64"/>
        <v>11 - November</v>
      </c>
      <c r="F824" s="7">
        <f t="shared" si="60"/>
        <v>1</v>
      </c>
      <c r="G824" s="7">
        <f t="shared" si="61"/>
        <v>0</v>
      </c>
      <c r="H824" s="11">
        <f t="shared" ca="1" si="62"/>
        <v>0.17534246575342466</v>
      </c>
    </row>
    <row r="825" spans="1:8" x14ac:dyDescent="0.25">
      <c r="A825">
        <v>56796</v>
      </c>
      <c r="B825" s="1">
        <v>40721</v>
      </c>
      <c r="C825" s="1">
        <v>40785</v>
      </c>
      <c r="D825" s="7">
        <f t="shared" si="63"/>
        <v>2011</v>
      </c>
      <c r="E825" s="18" t="str">
        <f t="shared" si="64"/>
        <v>06 - June</v>
      </c>
      <c r="F825" s="7">
        <f t="shared" si="60"/>
        <v>1</v>
      </c>
      <c r="G825" s="7">
        <f t="shared" si="61"/>
        <v>0</v>
      </c>
      <c r="H825" s="11">
        <f t="shared" ca="1" si="62"/>
        <v>0.17534246575342466</v>
      </c>
    </row>
    <row r="826" spans="1:8" x14ac:dyDescent="0.25">
      <c r="A826">
        <v>73579</v>
      </c>
      <c r="B826" s="1">
        <v>41260</v>
      </c>
      <c r="D826" s="7">
        <f t="shared" si="63"/>
        <v>2012</v>
      </c>
      <c r="E826" s="18" t="str">
        <f t="shared" si="64"/>
        <v>12 - December</v>
      </c>
      <c r="F826" s="7">
        <f t="shared" si="60"/>
        <v>1</v>
      </c>
      <c r="G826" s="7">
        <f t="shared" si="61"/>
        <v>1</v>
      </c>
      <c r="H826" s="11">
        <f t="shared" ca="1" si="62"/>
        <v>0.17808219178082191</v>
      </c>
    </row>
    <row r="827" spans="1:8" x14ac:dyDescent="0.25">
      <c r="A827">
        <v>74583</v>
      </c>
      <c r="B827" s="1">
        <v>41260</v>
      </c>
      <c r="D827" s="7">
        <f t="shared" si="63"/>
        <v>2012</v>
      </c>
      <c r="E827" s="18" t="str">
        <f t="shared" si="64"/>
        <v>12 - December</v>
      </c>
      <c r="F827" s="7">
        <f t="shared" si="60"/>
        <v>1</v>
      </c>
      <c r="G827" s="7">
        <f t="shared" si="61"/>
        <v>1</v>
      </c>
      <c r="H827" s="11">
        <f t="shared" ca="1" si="62"/>
        <v>0.17808219178082191</v>
      </c>
    </row>
    <row r="828" spans="1:8" x14ac:dyDescent="0.25">
      <c r="A828">
        <v>66092</v>
      </c>
      <c r="B828" s="1">
        <v>41260</v>
      </c>
      <c r="D828" s="7">
        <f t="shared" si="63"/>
        <v>2012</v>
      </c>
      <c r="E828" s="18" t="str">
        <f t="shared" si="64"/>
        <v>12 - December</v>
      </c>
      <c r="F828" s="7">
        <f t="shared" si="60"/>
        <v>1</v>
      </c>
      <c r="G828" s="7">
        <f t="shared" si="61"/>
        <v>1</v>
      </c>
      <c r="H828" s="11">
        <f t="shared" ca="1" si="62"/>
        <v>0.17808219178082191</v>
      </c>
    </row>
    <row r="829" spans="1:8" x14ac:dyDescent="0.25">
      <c r="A829">
        <v>33332</v>
      </c>
      <c r="B829" s="1">
        <v>39734</v>
      </c>
      <c r="C829" s="1">
        <v>39800</v>
      </c>
      <c r="D829" s="7">
        <f t="shared" si="63"/>
        <v>2008</v>
      </c>
      <c r="E829" s="18" t="str">
        <f t="shared" si="64"/>
        <v>10 - October</v>
      </c>
      <c r="F829" s="7">
        <f t="shared" si="60"/>
        <v>1</v>
      </c>
      <c r="G829" s="7">
        <f t="shared" si="61"/>
        <v>0</v>
      </c>
      <c r="H829" s="11">
        <f t="shared" ca="1" si="62"/>
        <v>0.18082191780821918</v>
      </c>
    </row>
    <row r="830" spans="1:8" x14ac:dyDescent="0.25">
      <c r="A830">
        <v>35633</v>
      </c>
      <c r="B830" s="1">
        <v>39976</v>
      </c>
      <c r="C830" s="1">
        <v>40042</v>
      </c>
      <c r="D830" s="7">
        <f t="shared" si="63"/>
        <v>2009</v>
      </c>
      <c r="E830" s="18" t="str">
        <f t="shared" si="64"/>
        <v>06 - June</v>
      </c>
      <c r="F830" s="7">
        <f t="shared" si="60"/>
        <v>1</v>
      </c>
      <c r="G830" s="7">
        <f t="shared" si="61"/>
        <v>0</v>
      </c>
      <c r="H830" s="11">
        <f t="shared" ca="1" si="62"/>
        <v>0.18082191780821918</v>
      </c>
    </row>
    <row r="831" spans="1:8" x14ac:dyDescent="0.25">
      <c r="A831">
        <v>46054</v>
      </c>
      <c r="B831" s="1">
        <v>40266</v>
      </c>
      <c r="C831" s="1">
        <v>40332</v>
      </c>
      <c r="D831" s="7">
        <f t="shared" si="63"/>
        <v>2010</v>
      </c>
      <c r="E831" s="18" t="str">
        <f t="shared" si="64"/>
        <v>03 - March</v>
      </c>
      <c r="F831" s="7">
        <f t="shared" si="60"/>
        <v>1</v>
      </c>
      <c r="G831" s="7">
        <f t="shared" si="61"/>
        <v>0</v>
      </c>
      <c r="H831" s="11">
        <f t="shared" ca="1" si="62"/>
        <v>0.18082191780821918</v>
      </c>
    </row>
    <row r="832" spans="1:8" x14ac:dyDescent="0.25">
      <c r="A832">
        <v>49673</v>
      </c>
      <c r="B832" s="1">
        <v>40403</v>
      </c>
      <c r="C832" s="1">
        <v>40469</v>
      </c>
      <c r="D832" s="7">
        <f t="shared" si="63"/>
        <v>2010</v>
      </c>
      <c r="E832" s="18" t="str">
        <f t="shared" si="64"/>
        <v>08 - August</v>
      </c>
      <c r="F832" s="7">
        <f t="shared" si="60"/>
        <v>1</v>
      </c>
      <c r="G832" s="7">
        <f t="shared" si="61"/>
        <v>0</v>
      </c>
      <c r="H832" s="11">
        <f t="shared" ca="1" si="62"/>
        <v>0.18082191780821918</v>
      </c>
    </row>
    <row r="833" spans="1:8" x14ac:dyDescent="0.25">
      <c r="A833">
        <v>49910</v>
      </c>
      <c r="B833" s="1">
        <v>40403</v>
      </c>
      <c r="C833" s="1">
        <v>40469</v>
      </c>
      <c r="D833" s="7">
        <f t="shared" si="63"/>
        <v>2010</v>
      </c>
      <c r="E833" s="18" t="str">
        <f t="shared" si="64"/>
        <v>08 - August</v>
      </c>
      <c r="F833" s="7">
        <f t="shared" si="60"/>
        <v>1</v>
      </c>
      <c r="G833" s="7">
        <f t="shared" si="61"/>
        <v>0</v>
      </c>
      <c r="H833" s="11">
        <f t="shared" ca="1" si="62"/>
        <v>0.18082191780821918</v>
      </c>
    </row>
    <row r="834" spans="1:8" x14ac:dyDescent="0.25">
      <c r="A834">
        <v>73991</v>
      </c>
      <c r="B834" s="1">
        <v>41258</v>
      </c>
      <c r="D834" s="7">
        <f t="shared" si="63"/>
        <v>2012</v>
      </c>
      <c r="E834" s="18" t="str">
        <f t="shared" si="64"/>
        <v>12 - December</v>
      </c>
      <c r="F834" s="7">
        <f t="shared" ref="F834:F897" si="65">IF(B834="",0,1)</f>
        <v>1</v>
      </c>
      <c r="G834" s="7">
        <f t="shared" ref="G834:G897" si="66">IF(C834="",1,0)</f>
        <v>1</v>
      </c>
      <c r="H834" s="11">
        <f t="shared" ref="H834:H897" ca="1" si="67">IF(B834 = "","",(IF(C834 = "",TODAY(),C834)-B834)/365)</f>
        <v>0.18356164383561643</v>
      </c>
    </row>
    <row r="835" spans="1:8" x14ac:dyDescent="0.25">
      <c r="A835">
        <v>73996</v>
      </c>
      <c r="B835" s="1">
        <v>41257.478472222225</v>
      </c>
      <c r="D835" s="7">
        <f t="shared" ref="D835:D898" si="68">YEAR(B835-0)</f>
        <v>2012</v>
      </c>
      <c r="E835" s="18" t="str">
        <f t="shared" ref="E835:E898" si="69">CONCATENATE(REPT(0,2-LEN(MONTH(B835-0))), MONTH(B835-0)," - ",TEXT(B835,"mmmm"))</f>
        <v>12 - December</v>
      </c>
      <c r="F835" s="7">
        <f t="shared" si="65"/>
        <v>1</v>
      </c>
      <c r="G835" s="7">
        <f t="shared" si="66"/>
        <v>1</v>
      </c>
      <c r="H835" s="11">
        <f t="shared" ca="1" si="67"/>
        <v>0.18499048706239779</v>
      </c>
    </row>
    <row r="836" spans="1:8" x14ac:dyDescent="0.25">
      <c r="A836">
        <v>44811</v>
      </c>
      <c r="B836" s="1">
        <v>41257.444444444445</v>
      </c>
      <c r="D836" s="7">
        <f t="shared" si="68"/>
        <v>2012</v>
      </c>
      <c r="E836" s="18" t="str">
        <f t="shared" si="69"/>
        <v>12 - December</v>
      </c>
      <c r="F836" s="7">
        <f t="shared" si="65"/>
        <v>1</v>
      </c>
      <c r="G836" s="7">
        <f t="shared" si="66"/>
        <v>1</v>
      </c>
      <c r="H836" s="11">
        <f t="shared" ca="1" si="67"/>
        <v>0.18508371385083491</v>
      </c>
    </row>
    <row r="837" spans="1:8" x14ac:dyDescent="0.25">
      <c r="A837">
        <v>31338</v>
      </c>
      <c r="B837" s="1">
        <v>39654</v>
      </c>
      <c r="C837" s="1">
        <v>39721</v>
      </c>
      <c r="D837" s="7">
        <f t="shared" si="68"/>
        <v>2008</v>
      </c>
      <c r="E837" s="18" t="str">
        <f t="shared" si="69"/>
        <v>07 - July</v>
      </c>
      <c r="F837" s="7">
        <f t="shared" si="65"/>
        <v>1</v>
      </c>
      <c r="G837" s="7">
        <f t="shared" si="66"/>
        <v>0</v>
      </c>
      <c r="H837" s="11">
        <f t="shared" ca="1" si="67"/>
        <v>0.18356164383561643</v>
      </c>
    </row>
    <row r="838" spans="1:8" x14ac:dyDescent="0.25">
      <c r="A838">
        <v>44001</v>
      </c>
      <c r="B838" s="1">
        <v>40837</v>
      </c>
      <c r="C838" s="1">
        <v>40904</v>
      </c>
      <c r="D838" s="7">
        <f t="shared" si="68"/>
        <v>2011</v>
      </c>
      <c r="E838" s="18" t="str">
        <f t="shared" si="69"/>
        <v>10 - October</v>
      </c>
      <c r="F838" s="7">
        <f t="shared" si="65"/>
        <v>1</v>
      </c>
      <c r="G838" s="7">
        <f t="shared" si="66"/>
        <v>0</v>
      </c>
      <c r="H838" s="11">
        <f t="shared" ca="1" si="67"/>
        <v>0.18356164383561643</v>
      </c>
    </row>
    <row r="839" spans="1:8" x14ac:dyDescent="0.25">
      <c r="A839">
        <v>55961</v>
      </c>
      <c r="B839" s="1">
        <v>40675</v>
      </c>
      <c r="C839" s="1">
        <v>40742</v>
      </c>
      <c r="D839" s="7">
        <f t="shared" si="68"/>
        <v>2011</v>
      </c>
      <c r="E839" s="18" t="str">
        <f t="shared" si="69"/>
        <v>05 - May</v>
      </c>
      <c r="F839" s="7">
        <f t="shared" si="65"/>
        <v>1</v>
      </c>
      <c r="G839" s="7">
        <f t="shared" si="66"/>
        <v>0</v>
      </c>
      <c r="H839" s="11">
        <f t="shared" ca="1" si="67"/>
        <v>0.18356164383561643</v>
      </c>
    </row>
    <row r="840" spans="1:8" x14ac:dyDescent="0.25">
      <c r="A840">
        <v>48893</v>
      </c>
      <c r="B840" s="1">
        <v>40396</v>
      </c>
      <c r="C840" s="1">
        <v>40463</v>
      </c>
      <c r="D840" s="7">
        <f t="shared" si="68"/>
        <v>2010</v>
      </c>
      <c r="E840" s="18" t="str">
        <f t="shared" si="69"/>
        <v>08 - August</v>
      </c>
      <c r="F840" s="7">
        <f t="shared" si="65"/>
        <v>1</v>
      </c>
      <c r="G840" s="7">
        <f t="shared" si="66"/>
        <v>0</v>
      </c>
      <c r="H840" s="11">
        <f t="shared" ca="1" si="67"/>
        <v>0.18356164383561643</v>
      </c>
    </row>
    <row r="841" spans="1:8" x14ac:dyDescent="0.25">
      <c r="A841">
        <v>73942</v>
      </c>
      <c r="B841" s="1">
        <v>41257</v>
      </c>
      <c r="D841" s="7">
        <f t="shared" si="68"/>
        <v>2012</v>
      </c>
      <c r="E841" s="18" t="str">
        <f t="shared" si="69"/>
        <v>12 - December</v>
      </c>
      <c r="F841" s="7">
        <f t="shared" si="65"/>
        <v>1</v>
      </c>
      <c r="G841" s="7">
        <f t="shared" si="66"/>
        <v>1</v>
      </c>
      <c r="H841" s="11">
        <f t="shared" ca="1" si="67"/>
        <v>0.18630136986301371</v>
      </c>
    </row>
    <row r="842" spans="1:8" x14ac:dyDescent="0.25">
      <c r="A842">
        <v>57025</v>
      </c>
      <c r="B842" s="1">
        <v>41256.321527777778</v>
      </c>
      <c r="D842" s="7">
        <f t="shared" si="68"/>
        <v>2012</v>
      </c>
      <c r="E842" s="18" t="str">
        <f t="shared" si="69"/>
        <v>12 - December</v>
      </c>
      <c r="F842" s="7">
        <f t="shared" si="65"/>
        <v>1</v>
      </c>
      <c r="G842" s="7">
        <f t="shared" si="66"/>
        <v>1</v>
      </c>
      <c r="H842" s="11">
        <f t="shared" ca="1" si="67"/>
        <v>0.1881601978691011</v>
      </c>
    </row>
    <row r="843" spans="1:8" x14ac:dyDescent="0.25">
      <c r="A843">
        <v>35610</v>
      </c>
      <c r="B843" s="1">
        <v>39826</v>
      </c>
      <c r="C843" s="1">
        <v>39894</v>
      </c>
      <c r="D843" s="7">
        <f t="shared" si="68"/>
        <v>2009</v>
      </c>
      <c r="E843" s="18" t="str">
        <f t="shared" si="69"/>
        <v>01 - January</v>
      </c>
      <c r="F843" s="7">
        <f t="shared" si="65"/>
        <v>1</v>
      </c>
      <c r="G843" s="7">
        <f t="shared" si="66"/>
        <v>0</v>
      </c>
      <c r="H843" s="11">
        <f t="shared" ca="1" si="67"/>
        <v>0.18630136986301371</v>
      </c>
    </row>
    <row r="844" spans="1:8" x14ac:dyDescent="0.25">
      <c r="A844">
        <v>61404</v>
      </c>
      <c r="B844" s="1">
        <v>40879</v>
      </c>
      <c r="C844" s="1">
        <v>40947</v>
      </c>
      <c r="D844" s="7">
        <f t="shared" si="68"/>
        <v>2011</v>
      </c>
      <c r="E844" s="18" t="str">
        <f t="shared" si="69"/>
        <v>12 - December</v>
      </c>
      <c r="F844" s="7">
        <f t="shared" si="65"/>
        <v>1</v>
      </c>
      <c r="G844" s="7">
        <f t="shared" si="66"/>
        <v>0</v>
      </c>
      <c r="H844" s="11">
        <f t="shared" ca="1" si="67"/>
        <v>0.18630136986301371</v>
      </c>
    </row>
    <row r="845" spans="1:8" x14ac:dyDescent="0.25">
      <c r="A845">
        <v>73897</v>
      </c>
      <c r="B845" s="1">
        <v>41256</v>
      </c>
      <c r="D845" s="7">
        <f t="shared" si="68"/>
        <v>2012</v>
      </c>
      <c r="E845" s="18" t="str">
        <f t="shared" si="69"/>
        <v>12 - December</v>
      </c>
      <c r="F845" s="7">
        <f t="shared" si="65"/>
        <v>1</v>
      </c>
      <c r="G845" s="7">
        <f t="shared" si="66"/>
        <v>1</v>
      </c>
      <c r="H845" s="11">
        <f t="shared" ca="1" si="67"/>
        <v>0.18904109589041096</v>
      </c>
    </row>
    <row r="846" spans="1:8" x14ac:dyDescent="0.25">
      <c r="A846">
        <v>73810</v>
      </c>
      <c r="B846" s="1">
        <v>41255.620138888888</v>
      </c>
      <c r="D846" s="7">
        <f t="shared" si="68"/>
        <v>2012</v>
      </c>
      <c r="E846" s="18" t="str">
        <f t="shared" si="69"/>
        <v>12 - December</v>
      </c>
      <c r="F846" s="7">
        <f t="shared" si="65"/>
        <v>1</v>
      </c>
      <c r="G846" s="7">
        <f t="shared" si="66"/>
        <v>1</v>
      </c>
      <c r="H846" s="11">
        <f t="shared" ca="1" si="67"/>
        <v>0.19008181126332166</v>
      </c>
    </row>
    <row r="847" spans="1:8" x14ac:dyDescent="0.25">
      <c r="A847">
        <v>30597</v>
      </c>
      <c r="B847" s="1">
        <v>39644</v>
      </c>
      <c r="C847" s="1">
        <v>39713</v>
      </c>
      <c r="D847" s="7">
        <f t="shared" si="68"/>
        <v>2008</v>
      </c>
      <c r="E847" s="18" t="str">
        <f t="shared" si="69"/>
        <v>07 - July</v>
      </c>
      <c r="F847" s="7">
        <f t="shared" si="65"/>
        <v>1</v>
      </c>
      <c r="G847" s="7">
        <f t="shared" si="66"/>
        <v>0</v>
      </c>
      <c r="H847" s="11">
        <f t="shared" ca="1" si="67"/>
        <v>0.18904109589041096</v>
      </c>
    </row>
    <row r="848" spans="1:8" x14ac:dyDescent="0.25">
      <c r="A848">
        <v>34491</v>
      </c>
      <c r="B848" s="1">
        <v>39890</v>
      </c>
      <c r="C848" s="1">
        <v>39959</v>
      </c>
      <c r="D848" s="7">
        <f t="shared" si="68"/>
        <v>2009</v>
      </c>
      <c r="E848" s="18" t="str">
        <f t="shared" si="69"/>
        <v>03 - March</v>
      </c>
      <c r="F848" s="7">
        <f t="shared" si="65"/>
        <v>1</v>
      </c>
      <c r="G848" s="7">
        <f t="shared" si="66"/>
        <v>0</v>
      </c>
      <c r="H848" s="11">
        <f t="shared" ca="1" si="67"/>
        <v>0.18904109589041096</v>
      </c>
    </row>
    <row r="849" spans="1:8" x14ac:dyDescent="0.25">
      <c r="A849">
        <v>68373</v>
      </c>
      <c r="B849" s="1">
        <v>41255</v>
      </c>
      <c r="D849" s="7">
        <f t="shared" si="68"/>
        <v>2012</v>
      </c>
      <c r="E849" s="18" t="str">
        <f t="shared" si="69"/>
        <v>12 - December</v>
      </c>
      <c r="F849" s="7">
        <f t="shared" si="65"/>
        <v>1</v>
      </c>
      <c r="G849" s="7">
        <f t="shared" si="66"/>
        <v>1</v>
      </c>
      <c r="H849" s="11">
        <f t="shared" ca="1" si="67"/>
        <v>0.19178082191780821</v>
      </c>
    </row>
    <row r="850" spans="1:8" x14ac:dyDescent="0.25">
      <c r="A850">
        <v>48591</v>
      </c>
      <c r="B850" s="1">
        <v>41254.759722222225</v>
      </c>
      <c r="D850" s="7">
        <f t="shared" si="68"/>
        <v>2012</v>
      </c>
      <c r="E850" s="18" t="str">
        <f t="shared" si="69"/>
        <v>12 - December</v>
      </c>
      <c r="F850" s="7">
        <f t="shared" si="65"/>
        <v>1</v>
      </c>
      <c r="G850" s="7">
        <f t="shared" si="66"/>
        <v>1</v>
      </c>
      <c r="H850" s="11">
        <f t="shared" ca="1" si="67"/>
        <v>0.19243911719938409</v>
      </c>
    </row>
    <row r="851" spans="1:8" x14ac:dyDescent="0.25">
      <c r="A851">
        <v>73785</v>
      </c>
      <c r="B851" s="1">
        <v>41254.677777777775</v>
      </c>
      <c r="D851" s="7">
        <f t="shared" si="68"/>
        <v>2012</v>
      </c>
      <c r="E851" s="18" t="str">
        <f t="shared" si="69"/>
        <v>12 - December</v>
      </c>
      <c r="F851" s="7">
        <f t="shared" si="65"/>
        <v>1</v>
      </c>
      <c r="G851" s="7">
        <f t="shared" si="66"/>
        <v>1</v>
      </c>
      <c r="H851" s="11">
        <f t="shared" ca="1" si="67"/>
        <v>0.19266362252664332</v>
      </c>
    </row>
    <row r="852" spans="1:8" x14ac:dyDescent="0.25">
      <c r="A852">
        <v>72734</v>
      </c>
      <c r="B852" s="1">
        <v>41254.589583333334</v>
      </c>
      <c r="D852" s="7">
        <f t="shared" si="68"/>
        <v>2012</v>
      </c>
      <c r="E852" s="18" t="str">
        <f t="shared" si="69"/>
        <v>12 - December</v>
      </c>
      <c r="F852" s="7">
        <f t="shared" si="65"/>
        <v>1</v>
      </c>
      <c r="G852" s="7">
        <f t="shared" si="66"/>
        <v>1</v>
      </c>
      <c r="H852" s="11">
        <f t="shared" ca="1" si="67"/>
        <v>0.19290525114154985</v>
      </c>
    </row>
    <row r="853" spans="1:8" x14ac:dyDescent="0.25">
      <c r="A853">
        <v>32541</v>
      </c>
      <c r="B853" s="1">
        <v>39724</v>
      </c>
      <c r="C853" s="1">
        <v>39794</v>
      </c>
      <c r="D853" s="7">
        <f t="shared" si="68"/>
        <v>2008</v>
      </c>
      <c r="E853" s="18" t="str">
        <f t="shared" si="69"/>
        <v>10 - October</v>
      </c>
      <c r="F853" s="7">
        <f t="shared" si="65"/>
        <v>1</v>
      </c>
      <c r="G853" s="7">
        <f t="shared" si="66"/>
        <v>0</v>
      </c>
      <c r="H853" s="11">
        <f t="shared" ca="1" si="67"/>
        <v>0.19178082191780821</v>
      </c>
    </row>
    <row r="854" spans="1:8" x14ac:dyDescent="0.25">
      <c r="A854">
        <v>74687</v>
      </c>
      <c r="B854" s="1">
        <v>41254</v>
      </c>
      <c r="D854" s="7">
        <f t="shared" si="68"/>
        <v>2012</v>
      </c>
      <c r="E854" s="18" t="str">
        <f t="shared" si="69"/>
        <v>12 - December</v>
      </c>
      <c r="F854" s="7">
        <f t="shared" si="65"/>
        <v>1</v>
      </c>
      <c r="G854" s="7">
        <f t="shared" si="66"/>
        <v>1</v>
      </c>
      <c r="H854" s="11">
        <f t="shared" ca="1" si="67"/>
        <v>0.19452054794520549</v>
      </c>
    </row>
    <row r="855" spans="1:8" x14ac:dyDescent="0.25">
      <c r="A855">
        <v>74461</v>
      </c>
      <c r="B855" s="1">
        <v>41254</v>
      </c>
      <c r="D855" s="7">
        <f t="shared" si="68"/>
        <v>2012</v>
      </c>
      <c r="E855" s="18" t="str">
        <f t="shared" si="69"/>
        <v>12 - December</v>
      </c>
      <c r="F855" s="7">
        <f t="shared" si="65"/>
        <v>1</v>
      </c>
      <c r="G855" s="7">
        <f t="shared" si="66"/>
        <v>1</v>
      </c>
      <c r="H855" s="11">
        <f t="shared" ca="1" si="67"/>
        <v>0.19452054794520549</v>
      </c>
    </row>
    <row r="856" spans="1:8" x14ac:dyDescent="0.25">
      <c r="A856">
        <v>74337</v>
      </c>
      <c r="B856" s="1">
        <v>41253.618055555555</v>
      </c>
      <c r="D856" s="7">
        <f t="shared" si="68"/>
        <v>2012</v>
      </c>
      <c r="E856" s="18" t="str">
        <f t="shared" si="69"/>
        <v>12 - December</v>
      </c>
      <c r="F856" s="7">
        <f t="shared" si="65"/>
        <v>1</v>
      </c>
      <c r="G856" s="7">
        <f t="shared" si="66"/>
        <v>1</v>
      </c>
      <c r="H856" s="11">
        <f t="shared" ca="1" si="67"/>
        <v>0.19556697108067192</v>
      </c>
    </row>
    <row r="857" spans="1:8" x14ac:dyDescent="0.25">
      <c r="A857">
        <v>38480</v>
      </c>
      <c r="B857" s="1">
        <v>40605</v>
      </c>
      <c r="C857" s="1">
        <v>40676</v>
      </c>
      <c r="D857" s="7">
        <f t="shared" si="68"/>
        <v>2011</v>
      </c>
      <c r="E857" s="18" t="str">
        <f t="shared" si="69"/>
        <v>03 - March</v>
      </c>
      <c r="F857" s="7">
        <f t="shared" si="65"/>
        <v>1</v>
      </c>
      <c r="G857" s="7">
        <f t="shared" si="66"/>
        <v>0</v>
      </c>
      <c r="H857" s="11">
        <f t="shared" ca="1" si="67"/>
        <v>0.19452054794520549</v>
      </c>
    </row>
    <row r="858" spans="1:8" x14ac:dyDescent="0.25">
      <c r="A858">
        <v>42581</v>
      </c>
      <c r="B858" s="1">
        <v>40154</v>
      </c>
      <c r="C858" s="1">
        <v>40225</v>
      </c>
      <c r="D858" s="7">
        <f t="shared" si="68"/>
        <v>2009</v>
      </c>
      <c r="E858" s="18" t="str">
        <f t="shared" si="69"/>
        <v>12 - December</v>
      </c>
      <c r="F858" s="7">
        <f t="shared" si="65"/>
        <v>1</v>
      </c>
      <c r="G858" s="7">
        <f t="shared" si="66"/>
        <v>0</v>
      </c>
      <c r="H858" s="11">
        <f t="shared" ca="1" si="67"/>
        <v>0.19452054794520549</v>
      </c>
    </row>
    <row r="859" spans="1:8" x14ac:dyDescent="0.25">
      <c r="A859">
        <v>64731</v>
      </c>
      <c r="B859" s="1">
        <v>41142.695833333331</v>
      </c>
      <c r="C859" s="1">
        <v>41214</v>
      </c>
      <c r="D859" s="7">
        <f t="shared" si="68"/>
        <v>2012</v>
      </c>
      <c r="E859" s="18" t="str">
        <f t="shared" si="69"/>
        <v>08 - August</v>
      </c>
      <c r="F859" s="7">
        <f t="shared" si="65"/>
        <v>1</v>
      </c>
      <c r="G859" s="7">
        <f t="shared" si="66"/>
        <v>0</v>
      </c>
      <c r="H859" s="11">
        <f t="shared" ca="1" si="67"/>
        <v>0.19535388127854414</v>
      </c>
    </row>
    <row r="860" spans="1:8" x14ac:dyDescent="0.25">
      <c r="A860">
        <v>31454</v>
      </c>
      <c r="B860" s="1">
        <v>39665</v>
      </c>
      <c r="C860" s="1">
        <v>39737</v>
      </c>
      <c r="D860" s="7">
        <f t="shared" si="68"/>
        <v>2008</v>
      </c>
      <c r="E860" s="18" t="str">
        <f t="shared" si="69"/>
        <v>08 - August</v>
      </c>
      <c r="F860" s="7">
        <f t="shared" si="65"/>
        <v>1</v>
      </c>
      <c r="G860" s="7">
        <f t="shared" si="66"/>
        <v>0</v>
      </c>
      <c r="H860" s="11">
        <f t="shared" ca="1" si="67"/>
        <v>0.19726027397260273</v>
      </c>
    </row>
    <row r="861" spans="1:8" x14ac:dyDescent="0.25">
      <c r="A861">
        <v>34156</v>
      </c>
      <c r="B861" s="1">
        <v>39993</v>
      </c>
      <c r="C861" s="1">
        <v>40065</v>
      </c>
      <c r="D861" s="7">
        <f t="shared" si="68"/>
        <v>2009</v>
      </c>
      <c r="E861" s="18" t="str">
        <f t="shared" si="69"/>
        <v>06 - June</v>
      </c>
      <c r="F861" s="7">
        <f t="shared" si="65"/>
        <v>1</v>
      </c>
      <c r="G861" s="7">
        <f t="shared" si="66"/>
        <v>0</v>
      </c>
      <c r="H861" s="11">
        <f t="shared" ca="1" si="67"/>
        <v>0.19726027397260273</v>
      </c>
    </row>
    <row r="862" spans="1:8" x14ac:dyDescent="0.25">
      <c r="A862">
        <v>45140</v>
      </c>
      <c r="B862" s="1">
        <v>40212</v>
      </c>
      <c r="C862" s="1">
        <v>40284</v>
      </c>
      <c r="D862" s="7">
        <f t="shared" si="68"/>
        <v>2010</v>
      </c>
      <c r="E862" s="18" t="str">
        <f t="shared" si="69"/>
        <v>02 - February</v>
      </c>
      <c r="F862" s="7">
        <f t="shared" si="65"/>
        <v>1</v>
      </c>
      <c r="G862" s="7">
        <f t="shared" si="66"/>
        <v>0</v>
      </c>
      <c r="H862" s="11">
        <f t="shared" ca="1" si="67"/>
        <v>0.19726027397260273</v>
      </c>
    </row>
    <row r="863" spans="1:8" x14ac:dyDescent="0.25">
      <c r="A863">
        <v>43656</v>
      </c>
      <c r="B863" s="1">
        <v>40140</v>
      </c>
      <c r="C863" s="1">
        <v>40213</v>
      </c>
      <c r="D863" s="7">
        <f t="shared" si="68"/>
        <v>2009</v>
      </c>
      <c r="E863" s="18" t="str">
        <f t="shared" si="69"/>
        <v>11 - November</v>
      </c>
      <c r="F863" s="7">
        <f t="shared" si="65"/>
        <v>1</v>
      </c>
      <c r="G863" s="7">
        <f t="shared" si="66"/>
        <v>0</v>
      </c>
      <c r="H863" s="11">
        <f t="shared" ca="1" si="67"/>
        <v>0.2</v>
      </c>
    </row>
    <row r="864" spans="1:8" x14ac:dyDescent="0.25">
      <c r="A864">
        <v>59378</v>
      </c>
      <c r="B864" s="1">
        <v>40816</v>
      </c>
      <c r="C864" s="1">
        <v>40889</v>
      </c>
      <c r="D864" s="7">
        <f t="shared" si="68"/>
        <v>2011</v>
      </c>
      <c r="E864" s="18" t="str">
        <f t="shared" si="69"/>
        <v>09 - September</v>
      </c>
      <c r="F864" s="7">
        <f t="shared" si="65"/>
        <v>1</v>
      </c>
      <c r="G864" s="7">
        <f t="shared" si="66"/>
        <v>0</v>
      </c>
      <c r="H864" s="11">
        <f t="shared" ca="1" si="67"/>
        <v>0.2</v>
      </c>
    </row>
    <row r="865" spans="1:8" x14ac:dyDescent="0.25">
      <c r="A865">
        <v>74543</v>
      </c>
      <c r="B865" s="1">
        <v>41250.725694444445</v>
      </c>
      <c r="D865" s="7">
        <f t="shared" si="68"/>
        <v>2012</v>
      </c>
      <c r="E865" s="18" t="str">
        <f t="shared" si="69"/>
        <v>12 - December</v>
      </c>
      <c r="F865" s="7">
        <f t="shared" si="65"/>
        <v>1</v>
      </c>
      <c r="G865" s="7">
        <f t="shared" si="66"/>
        <v>1</v>
      </c>
      <c r="H865" s="11">
        <f t="shared" ca="1" si="67"/>
        <v>0.20349124809741026</v>
      </c>
    </row>
    <row r="866" spans="1:8" x14ac:dyDescent="0.25">
      <c r="A866">
        <v>62176</v>
      </c>
      <c r="B866" s="1">
        <v>41250.712500000001</v>
      </c>
      <c r="D866" s="7">
        <f t="shared" si="68"/>
        <v>2012</v>
      </c>
      <c r="E866" s="18" t="str">
        <f t="shared" si="69"/>
        <v>12 - December</v>
      </c>
      <c r="F866" s="7">
        <f t="shared" si="65"/>
        <v>1</v>
      </c>
      <c r="G866" s="7">
        <f t="shared" si="66"/>
        <v>1</v>
      </c>
      <c r="H866" s="11">
        <f t="shared" ca="1" si="67"/>
        <v>0.20352739726027</v>
      </c>
    </row>
    <row r="867" spans="1:8" x14ac:dyDescent="0.25">
      <c r="A867">
        <v>74520</v>
      </c>
      <c r="B867" s="1">
        <v>41250.435416666667</v>
      </c>
      <c r="D867" s="7">
        <f t="shared" si="68"/>
        <v>2012</v>
      </c>
      <c r="E867" s="18" t="str">
        <f t="shared" si="69"/>
        <v>12 - December</v>
      </c>
      <c r="F867" s="7">
        <f t="shared" si="65"/>
        <v>1</v>
      </c>
      <c r="G867" s="7">
        <f t="shared" si="66"/>
        <v>1</v>
      </c>
      <c r="H867" s="11">
        <f t="shared" ca="1" si="67"/>
        <v>0.20428652968036395</v>
      </c>
    </row>
    <row r="868" spans="1:8" x14ac:dyDescent="0.25">
      <c r="A868">
        <v>51768</v>
      </c>
      <c r="B868" s="1">
        <v>40816</v>
      </c>
      <c r="C868" s="1">
        <v>40890</v>
      </c>
      <c r="D868" s="7">
        <f t="shared" si="68"/>
        <v>2011</v>
      </c>
      <c r="E868" s="18" t="str">
        <f t="shared" si="69"/>
        <v>09 - September</v>
      </c>
      <c r="F868" s="7">
        <f t="shared" si="65"/>
        <v>1</v>
      </c>
      <c r="G868" s="7">
        <f t="shared" si="66"/>
        <v>0</v>
      </c>
      <c r="H868" s="11">
        <f t="shared" ca="1" si="67"/>
        <v>0.20273972602739726</v>
      </c>
    </row>
    <row r="869" spans="1:8" x14ac:dyDescent="0.25">
      <c r="A869">
        <v>45249</v>
      </c>
      <c r="B869" s="1">
        <v>40242</v>
      </c>
      <c r="C869" s="1">
        <v>40316</v>
      </c>
      <c r="D869" s="7">
        <f t="shared" si="68"/>
        <v>2010</v>
      </c>
      <c r="E869" s="18" t="str">
        <f t="shared" si="69"/>
        <v>03 - March</v>
      </c>
      <c r="F869" s="7">
        <f t="shared" si="65"/>
        <v>1</v>
      </c>
      <c r="G869" s="7">
        <f t="shared" si="66"/>
        <v>0</v>
      </c>
      <c r="H869" s="11">
        <f t="shared" ca="1" si="67"/>
        <v>0.20273972602739726</v>
      </c>
    </row>
    <row r="870" spans="1:8" x14ac:dyDescent="0.25">
      <c r="A870">
        <v>74550</v>
      </c>
      <c r="B870" s="1">
        <v>41249.429166666669</v>
      </c>
      <c r="D870" s="7">
        <f t="shared" si="68"/>
        <v>2012</v>
      </c>
      <c r="E870" s="18" t="str">
        <f t="shared" si="69"/>
        <v>12 - December</v>
      </c>
      <c r="F870" s="7">
        <f t="shared" si="65"/>
        <v>1</v>
      </c>
      <c r="G870" s="7">
        <f t="shared" si="66"/>
        <v>1</v>
      </c>
      <c r="H870" s="11">
        <f t="shared" ca="1" si="67"/>
        <v>0.20704337899542846</v>
      </c>
    </row>
    <row r="871" spans="1:8" x14ac:dyDescent="0.25">
      <c r="A871">
        <v>31164</v>
      </c>
      <c r="B871" s="1">
        <v>39646</v>
      </c>
      <c r="C871" s="1">
        <v>39721</v>
      </c>
      <c r="D871" s="7">
        <f t="shared" si="68"/>
        <v>2008</v>
      </c>
      <c r="E871" s="18" t="str">
        <f t="shared" si="69"/>
        <v>07 - July</v>
      </c>
      <c r="F871" s="7">
        <f t="shared" si="65"/>
        <v>1</v>
      </c>
      <c r="G871" s="7">
        <f t="shared" si="66"/>
        <v>0</v>
      </c>
      <c r="H871" s="11">
        <f t="shared" ca="1" si="67"/>
        <v>0.20547945205479451</v>
      </c>
    </row>
    <row r="872" spans="1:8" x14ac:dyDescent="0.25">
      <c r="A872">
        <v>41156</v>
      </c>
      <c r="B872" s="1">
        <v>40038</v>
      </c>
      <c r="C872" s="1">
        <v>40113</v>
      </c>
      <c r="D872" s="7">
        <f t="shared" si="68"/>
        <v>2009</v>
      </c>
      <c r="E872" s="18" t="str">
        <f t="shared" si="69"/>
        <v>08 - August</v>
      </c>
      <c r="F872" s="7">
        <f t="shared" si="65"/>
        <v>1</v>
      </c>
      <c r="G872" s="7">
        <f t="shared" si="66"/>
        <v>0</v>
      </c>
      <c r="H872" s="11">
        <f t="shared" ca="1" si="67"/>
        <v>0.20547945205479451</v>
      </c>
    </row>
    <row r="873" spans="1:8" x14ac:dyDescent="0.25">
      <c r="A873">
        <v>38790</v>
      </c>
      <c r="B873" s="1">
        <v>41249</v>
      </c>
      <c r="D873" s="7">
        <f t="shared" si="68"/>
        <v>2012</v>
      </c>
      <c r="E873" s="18" t="str">
        <f t="shared" si="69"/>
        <v>12 - December</v>
      </c>
      <c r="F873" s="7">
        <f t="shared" si="65"/>
        <v>1</v>
      </c>
      <c r="G873" s="7">
        <f t="shared" si="66"/>
        <v>1</v>
      </c>
      <c r="H873" s="11">
        <f t="shared" ca="1" si="67"/>
        <v>0.20821917808219179</v>
      </c>
    </row>
    <row r="874" spans="1:8" x14ac:dyDescent="0.25">
      <c r="A874">
        <v>72767</v>
      </c>
      <c r="B874" s="1">
        <v>41248.499305555553</v>
      </c>
      <c r="D874" s="7">
        <f t="shared" si="68"/>
        <v>2012</v>
      </c>
      <c r="E874" s="18" t="str">
        <f t="shared" si="69"/>
        <v>12 - December</v>
      </c>
      <c r="F874" s="7">
        <f t="shared" si="65"/>
        <v>1</v>
      </c>
      <c r="G874" s="7">
        <f t="shared" si="66"/>
        <v>1</v>
      </c>
      <c r="H874" s="11">
        <f t="shared" ca="1" si="67"/>
        <v>0.20959094368341563</v>
      </c>
    </row>
    <row r="875" spans="1:8" x14ac:dyDescent="0.25">
      <c r="A875">
        <v>74433</v>
      </c>
      <c r="B875" s="1">
        <v>41248.386805555558</v>
      </c>
      <c r="D875" s="7">
        <f t="shared" si="68"/>
        <v>2012</v>
      </c>
      <c r="E875" s="18" t="str">
        <f t="shared" si="69"/>
        <v>12 - December</v>
      </c>
      <c r="F875" s="7">
        <f t="shared" si="65"/>
        <v>1</v>
      </c>
      <c r="G875" s="7">
        <f t="shared" si="66"/>
        <v>1</v>
      </c>
      <c r="H875" s="11">
        <f t="shared" ca="1" si="67"/>
        <v>0.20989916286148588</v>
      </c>
    </row>
    <row r="876" spans="1:8" x14ac:dyDescent="0.25">
      <c r="A876">
        <v>38014</v>
      </c>
      <c r="B876" s="1">
        <v>39917</v>
      </c>
      <c r="C876" s="1">
        <v>39993</v>
      </c>
      <c r="D876" s="7">
        <f t="shared" si="68"/>
        <v>2009</v>
      </c>
      <c r="E876" s="18" t="str">
        <f t="shared" si="69"/>
        <v>04 - April</v>
      </c>
      <c r="F876" s="7">
        <f t="shared" si="65"/>
        <v>1</v>
      </c>
      <c r="G876" s="7">
        <f t="shared" si="66"/>
        <v>0</v>
      </c>
      <c r="H876" s="11">
        <f t="shared" ca="1" si="67"/>
        <v>0.20821917808219179</v>
      </c>
    </row>
    <row r="877" spans="1:8" x14ac:dyDescent="0.25">
      <c r="A877">
        <v>46730</v>
      </c>
      <c r="B877" s="1">
        <v>40270</v>
      </c>
      <c r="C877" s="1">
        <v>40346</v>
      </c>
      <c r="D877" s="7">
        <f t="shared" si="68"/>
        <v>2010</v>
      </c>
      <c r="E877" s="18" t="str">
        <f t="shared" si="69"/>
        <v>04 - April</v>
      </c>
      <c r="F877" s="7">
        <f t="shared" si="65"/>
        <v>1</v>
      </c>
      <c r="G877" s="7">
        <f t="shared" si="66"/>
        <v>0</v>
      </c>
      <c r="H877" s="11">
        <f t="shared" ca="1" si="67"/>
        <v>0.20821917808219179</v>
      </c>
    </row>
    <row r="878" spans="1:8" x14ac:dyDescent="0.25">
      <c r="A878">
        <v>51949</v>
      </c>
      <c r="B878" s="1">
        <v>40484</v>
      </c>
      <c r="C878" s="1">
        <v>40560</v>
      </c>
      <c r="D878" s="7">
        <f t="shared" si="68"/>
        <v>2010</v>
      </c>
      <c r="E878" s="18" t="str">
        <f t="shared" si="69"/>
        <v>11 - November</v>
      </c>
      <c r="F878" s="7">
        <f t="shared" si="65"/>
        <v>1</v>
      </c>
      <c r="G878" s="7">
        <f t="shared" si="66"/>
        <v>0</v>
      </c>
      <c r="H878" s="11">
        <f t="shared" ca="1" si="67"/>
        <v>0.20821917808219179</v>
      </c>
    </row>
    <row r="879" spans="1:8" x14ac:dyDescent="0.25">
      <c r="A879">
        <v>59877</v>
      </c>
      <c r="B879" s="1">
        <v>40898</v>
      </c>
      <c r="C879" s="1">
        <v>40974</v>
      </c>
      <c r="D879" s="7">
        <f t="shared" si="68"/>
        <v>2011</v>
      </c>
      <c r="E879" s="18" t="str">
        <f t="shared" si="69"/>
        <v>12 - December</v>
      </c>
      <c r="F879" s="7">
        <f t="shared" si="65"/>
        <v>1</v>
      </c>
      <c r="G879" s="7">
        <f t="shared" si="66"/>
        <v>0</v>
      </c>
      <c r="H879" s="11">
        <f t="shared" ca="1" si="67"/>
        <v>0.20821917808219179</v>
      </c>
    </row>
    <row r="880" spans="1:8" x14ac:dyDescent="0.25">
      <c r="A880">
        <v>73590</v>
      </c>
      <c r="B880" s="1">
        <v>41248</v>
      </c>
      <c r="D880" s="7">
        <f t="shared" si="68"/>
        <v>2012</v>
      </c>
      <c r="E880" s="18" t="str">
        <f t="shared" si="69"/>
        <v>12 - December</v>
      </c>
      <c r="F880" s="7">
        <f t="shared" si="65"/>
        <v>1</v>
      </c>
      <c r="G880" s="7">
        <f t="shared" si="66"/>
        <v>1</v>
      </c>
      <c r="H880" s="11">
        <f t="shared" ca="1" si="67"/>
        <v>0.21095890410958903</v>
      </c>
    </row>
    <row r="881" spans="1:8" x14ac:dyDescent="0.25">
      <c r="A881">
        <v>73241</v>
      </c>
      <c r="B881" s="1">
        <v>41247.728472222225</v>
      </c>
      <c r="D881" s="7">
        <f t="shared" si="68"/>
        <v>2012</v>
      </c>
      <c r="E881" s="18" t="str">
        <f t="shared" si="69"/>
        <v>12 - December</v>
      </c>
      <c r="F881" s="7">
        <f t="shared" si="65"/>
        <v>1</v>
      </c>
      <c r="G881" s="7">
        <f t="shared" si="66"/>
        <v>1</v>
      </c>
      <c r="H881" s="11">
        <f t="shared" ca="1" si="67"/>
        <v>0.21170281582952108</v>
      </c>
    </row>
    <row r="882" spans="1:8" x14ac:dyDescent="0.25">
      <c r="A882">
        <v>74068</v>
      </c>
      <c r="B882" s="1">
        <v>41247.65625</v>
      </c>
      <c r="D882" s="7">
        <f t="shared" si="68"/>
        <v>2012</v>
      </c>
      <c r="E882" s="18" t="str">
        <f t="shared" si="69"/>
        <v>12 - December</v>
      </c>
      <c r="F882" s="7">
        <f t="shared" si="65"/>
        <v>1</v>
      </c>
      <c r="G882" s="7">
        <f t="shared" si="66"/>
        <v>1</v>
      </c>
      <c r="H882" s="11">
        <f t="shared" ca="1" si="67"/>
        <v>0.21190068493150685</v>
      </c>
    </row>
    <row r="883" spans="1:8" x14ac:dyDescent="0.25">
      <c r="A883">
        <v>73743</v>
      </c>
      <c r="B883" s="1">
        <v>41247.618055555555</v>
      </c>
      <c r="D883" s="7">
        <f t="shared" si="68"/>
        <v>2012</v>
      </c>
      <c r="E883" s="18" t="str">
        <f t="shared" si="69"/>
        <v>12 - December</v>
      </c>
      <c r="F883" s="7">
        <f t="shared" si="65"/>
        <v>1</v>
      </c>
      <c r="G883" s="7">
        <f t="shared" si="66"/>
        <v>1</v>
      </c>
      <c r="H883" s="11">
        <f t="shared" ca="1" si="67"/>
        <v>0.2120053272450555</v>
      </c>
    </row>
    <row r="884" spans="1:8" x14ac:dyDescent="0.25">
      <c r="A884">
        <v>36210</v>
      </c>
      <c r="B884" s="1">
        <v>39987</v>
      </c>
      <c r="C884" s="1">
        <v>40064</v>
      </c>
      <c r="D884" s="7">
        <f t="shared" si="68"/>
        <v>2009</v>
      </c>
      <c r="E884" s="18" t="str">
        <f t="shared" si="69"/>
        <v>06 - June</v>
      </c>
      <c r="F884" s="7">
        <f t="shared" si="65"/>
        <v>1</v>
      </c>
      <c r="G884" s="7">
        <f t="shared" si="66"/>
        <v>0</v>
      </c>
      <c r="H884" s="11">
        <f t="shared" ca="1" si="67"/>
        <v>0.21095890410958903</v>
      </c>
    </row>
    <row r="885" spans="1:8" x14ac:dyDescent="0.25">
      <c r="A885">
        <v>41663</v>
      </c>
      <c r="B885" s="1">
        <v>40119</v>
      </c>
      <c r="C885" s="1">
        <v>40196</v>
      </c>
      <c r="D885" s="7">
        <f t="shared" si="68"/>
        <v>2009</v>
      </c>
      <c r="E885" s="18" t="str">
        <f t="shared" si="69"/>
        <v>11 - November</v>
      </c>
      <c r="F885" s="7">
        <f t="shared" si="65"/>
        <v>1</v>
      </c>
      <c r="G885" s="7">
        <f t="shared" si="66"/>
        <v>0</v>
      </c>
      <c r="H885" s="11">
        <f t="shared" ca="1" si="67"/>
        <v>0.21095890410958903</v>
      </c>
    </row>
    <row r="886" spans="1:8" x14ac:dyDescent="0.25">
      <c r="A886">
        <v>45213</v>
      </c>
      <c r="B886" s="1">
        <v>40268</v>
      </c>
      <c r="C886" s="1">
        <v>40345</v>
      </c>
      <c r="D886" s="7">
        <f t="shared" si="68"/>
        <v>2010</v>
      </c>
      <c r="E886" s="18" t="str">
        <f t="shared" si="69"/>
        <v>03 - March</v>
      </c>
      <c r="F886" s="7">
        <f t="shared" si="65"/>
        <v>1</v>
      </c>
      <c r="G886" s="7">
        <f t="shared" si="66"/>
        <v>0</v>
      </c>
      <c r="H886" s="11">
        <f t="shared" ca="1" si="67"/>
        <v>0.21095890410958903</v>
      </c>
    </row>
    <row r="887" spans="1:8" x14ac:dyDescent="0.25">
      <c r="A887">
        <v>56913</v>
      </c>
      <c r="B887" s="1">
        <v>40786</v>
      </c>
      <c r="C887" s="1">
        <v>40863</v>
      </c>
      <c r="D887" s="7">
        <f t="shared" si="68"/>
        <v>2011</v>
      </c>
      <c r="E887" s="18" t="str">
        <f t="shared" si="69"/>
        <v>08 - August</v>
      </c>
      <c r="F887" s="7">
        <f t="shared" si="65"/>
        <v>1</v>
      </c>
      <c r="G887" s="7">
        <f t="shared" si="66"/>
        <v>0</v>
      </c>
      <c r="H887" s="11">
        <f t="shared" ca="1" si="67"/>
        <v>0.21095890410958903</v>
      </c>
    </row>
    <row r="888" spans="1:8" x14ac:dyDescent="0.25">
      <c r="A888">
        <v>69335</v>
      </c>
      <c r="B888" s="1">
        <v>41247</v>
      </c>
      <c r="D888" s="7">
        <f t="shared" si="68"/>
        <v>2012</v>
      </c>
      <c r="E888" s="18" t="str">
        <f t="shared" si="69"/>
        <v>12 - December</v>
      </c>
      <c r="F888" s="7">
        <f t="shared" si="65"/>
        <v>1</v>
      </c>
      <c r="G888" s="7">
        <f t="shared" si="66"/>
        <v>1</v>
      </c>
      <c r="H888" s="11">
        <f t="shared" ca="1" si="67"/>
        <v>0.21369863013698631</v>
      </c>
    </row>
    <row r="889" spans="1:8" x14ac:dyDescent="0.25">
      <c r="A889">
        <v>74420</v>
      </c>
      <c r="B889" s="1">
        <v>41247</v>
      </c>
      <c r="D889" s="7">
        <f t="shared" si="68"/>
        <v>2012</v>
      </c>
      <c r="E889" s="18" t="str">
        <f t="shared" si="69"/>
        <v>12 - December</v>
      </c>
      <c r="F889" s="7">
        <f t="shared" si="65"/>
        <v>1</v>
      </c>
      <c r="G889" s="7">
        <f t="shared" si="66"/>
        <v>1</v>
      </c>
      <c r="H889" s="11">
        <f t="shared" ca="1" si="67"/>
        <v>0.21369863013698631</v>
      </c>
    </row>
    <row r="890" spans="1:8" x14ac:dyDescent="0.25">
      <c r="A890">
        <v>71450</v>
      </c>
      <c r="B890" s="1">
        <v>41247</v>
      </c>
      <c r="D890" s="7">
        <f t="shared" si="68"/>
        <v>2012</v>
      </c>
      <c r="E890" s="18" t="str">
        <f t="shared" si="69"/>
        <v>12 - December</v>
      </c>
      <c r="F890" s="7">
        <f t="shared" si="65"/>
        <v>1</v>
      </c>
      <c r="G890" s="7">
        <f t="shared" si="66"/>
        <v>1</v>
      </c>
      <c r="H890" s="11">
        <f t="shared" ca="1" si="67"/>
        <v>0.21369863013698631</v>
      </c>
    </row>
    <row r="891" spans="1:8" x14ac:dyDescent="0.25">
      <c r="A891">
        <v>43322</v>
      </c>
      <c r="B891" s="1">
        <v>40246</v>
      </c>
      <c r="C891" s="1">
        <v>40324</v>
      </c>
      <c r="D891" s="7">
        <f t="shared" si="68"/>
        <v>2010</v>
      </c>
      <c r="E891" s="18" t="str">
        <f t="shared" si="69"/>
        <v>03 - March</v>
      </c>
      <c r="F891" s="7">
        <f t="shared" si="65"/>
        <v>1</v>
      </c>
      <c r="G891" s="7">
        <f t="shared" si="66"/>
        <v>0</v>
      </c>
      <c r="H891" s="11">
        <f t="shared" ca="1" si="67"/>
        <v>0.21369863013698631</v>
      </c>
    </row>
    <row r="892" spans="1:8" x14ac:dyDescent="0.25">
      <c r="A892">
        <v>52781</v>
      </c>
      <c r="B892" s="1">
        <v>40533</v>
      </c>
      <c r="C892" s="1">
        <v>40611</v>
      </c>
      <c r="D892" s="7">
        <f t="shared" si="68"/>
        <v>2010</v>
      </c>
      <c r="E892" s="18" t="str">
        <f t="shared" si="69"/>
        <v>12 - December</v>
      </c>
      <c r="F892" s="7">
        <f t="shared" si="65"/>
        <v>1</v>
      </c>
      <c r="G892" s="7">
        <f t="shared" si="66"/>
        <v>0</v>
      </c>
      <c r="H892" s="11">
        <f t="shared" ca="1" si="67"/>
        <v>0.21369863013698631</v>
      </c>
    </row>
    <row r="893" spans="1:8" x14ac:dyDescent="0.25">
      <c r="A893">
        <v>59778</v>
      </c>
      <c r="B893" s="1">
        <v>40877</v>
      </c>
      <c r="C893" s="1">
        <v>40955</v>
      </c>
      <c r="D893" s="7">
        <f t="shared" si="68"/>
        <v>2011</v>
      </c>
      <c r="E893" s="18" t="str">
        <f t="shared" si="69"/>
        <v>11 - November</v>
      </c>
      <c r="F893" s="7">
        <f t="shared" si="65"/>
        <v>1</v>
      </c>
      <c r="G893" s="7">
        <f t="shared" si="66"/>
        <v>0</v>
      </c>
      <c r="H893" s="11">
        <f t="shared" ca="1" si="67"/>
        <v>0.21369863013698631</v>
      </c>
    </row>
    <row r="894" spans="1:8" x14ac:dyDescent="0.25">
      <c r="A894">
        <v>36325</v>
      </c>
      <c r="B894" s="1">
        <v>39904</v>
      </c>
      <c r="C894" s="1">
        <v>39983</v>
      </c>
      <c r="D894" s="7">
        <f t="shared" si="68"/>
        <v>2009</v>
      </c>
      <c r="E894" s="18" t="str">
        <f t="shared" si="69"/>
        <v>04 - April</v>
      </c>
      <c r="F894" s="7">
        <f t="shared" si="65"/>
        <v>1</v>
      </c>
      <c r="G894" s="7">
        <f t="shared" si="66"/>
        <v>0</v>
      </c>
      <c r="H894" s="11">
        <f t="shared" ca="1" si="67"/>
        <v>0.21643835616438356</v>
      </c>
    </row>
    <row r="895" spans="1:8" x14ac:dyDescent="0.25">
      <c r="A895">
        <v>43723</v>
      </c>
      <c r="B895" s="1">
        <v>40147</v>
      </c>
      <c r="C895" s="1">
        <v>40226</v>
      </c>
      <c r="D895" s="7">
        <f t="shared" si="68"/>
        <v>2009</v>
      </c>
      <c r="E895" s="18" t="str">
        <f t="shared" si="69"/>
        <v>11 - November</v>
      </c>
      <c r="F895" s="7">
        <f t="shared" si="65"/>
        <v>1</v>
      </c>
      <c r="G895" s="7">
        <f t="shared" si="66"/>
        <v>0</v>
      </c>
      <c r="H895" s="11">
        <f t="shared" ca="1" si="67"/>
        <v>0.21643835616438356</v>
      </c>
    </row>
    <row r="896" spans="1:8" x14ac:dyDescent="0.25">
      <c r="A896">
        <v>41048</v>
      </c>
      <c r="B896" s="1">
        <v>40037</v>
      </c>
      <c r="C896" s="1">
        <v>40116</v>
      </c>
      <c r="D896" s="7">
        <f t="shared" si="68"/>
        <v>2009</v>
      </c>
      <c r="E896" s="18" t="str">
        <f t="shared" si="69"/>
        <v>08 - August</v>
      </c>
      <c r="F896" s="7">
        <f t="shared" si="65"/>
        <v>1</v>
      </c>
      <c r="G896" s="7">
        <f t="shared" si="66"/>
        <v>0</v>
      </c>
      <c r="H896" s="11">
        <f t="shared" ca="1" si="67"/>
        <v>0.21643835616438356</v>
      </c>
    </row>
    <row r="897" spans="1:8" x14ac:dyDescent="0.25">
      <c r="A897">
        <v>42941</v>
      </c>
      <c r="B897" s="1">
        <v>40113</v>
      </c>
      <c r="C897" s="1">
        <v>40192</v>
      </c>
      <c r="D897" s="7">
        <f t="shared" si="68"/>
        <v>2009</v>
      </c>
      <c r="E897" s="18" t="str">
        <f t="shared" si="69"/>
        <v>10 - October</v>
      </c>
      <c r="F897" s="7">
        <f t="shared" si="65"/>
        <v>1</v>
      </c>
      <c r="G897" s="7">
        <f t="shared" si="66"/>
        <v>0</v>
      </c>
      <c r="H897" s="11">
        <f t="shared" ca="1" si="67"/>
        <v>0.21643835616438356</v>
      </c>
    </row>
    <row r="898" spans="1:8" x14ac:dyDescent="0.25">
      <c r="A898">
        <v>68429</v>
      </c>
      <c r="B898" s="1">
        <v>41117.61041666667</v>
      </c>
      <c r="C898" s="1">
        <v>41197</v>
      </c>
      <c r="D898" s="7">
        <f t="shared" si="68"/>
        <v>2012</v>
      </c>
      <c r="E898" s="18" t="str">
        <f t="shared" si="69"/>
        <v>07 - July</v>
      </c>
      <c r="F898" s="7">
        <f t="shared" ref="F898:F961" si="70">IF(B898="",0,1)</f>
        <v>1</v>
      </c>
      <c r="G898" s="7">
        <f t="shared" ref="G898:G961" si="71">IF(C898="",1,0)</f>
        <v>0</v>
      </c>
      <c r="H898" s="11">
        <f t="shared" ref="H898:H961" ca="1" si="72">IF(B898 = "","",(IF(C898 = "",TODAY(),C898)-B898)/365)</f>
        <v>0.21750570776254777</v>
      </c>
    </row>
    <row r="899" spans="1:8" x14ac:dyDescent="0.25">
      <c r="A899">
        <v>47401</v>
      </c>
      <c r="B899" s="1">
        <v>40302</v>
      </c>
      <c r="C899" s="1">
        <v>40382</v>
      </c>
      <c r="D899" s="7">
        <f t="shared" ref="D899:D962" si="73">YEAR(B899-0)</f>
        <v>2010</v>
      </c>
      <c r="E899" s="18" t="str">
        <f t="shared" ref="E899:E962" si="74">CONCATENATE(REPT(0,2-LEN(MONTH(B899-0))), MONTH(B899-0)," - ",TEXT(B899,"mmmm"))</f>
        <v>05 - May</v>
      </c>
      <c r="F899" s="7">
        <f t="shared" si="70"/>
        <v>1</v>
      </c>
      <c r="G899" s="7">
        <f t="shared" si="71"/>
        <v>0</v>
      </c>
      <c r="H899" s="11">
        <f t="shared" ca="1" si="72"/>
        <v>0.21917808219178081</v>
      </c>
    </row>
    <row r="900" spans="1:8" x14ac:dyDescent="0.25">
      <c r="A900">
        <v>60245</v>
      </c>
      <c r="B900" s="1">
        <v>40847</v>
      </c>
      <c r="C900" s="1">
        <v>40927</v>
      </c>
      <c r="D900" s="7">
        <f t="shared" si="73"/>
        <v>2011</v>
      </c>
      <c r="E900" s="18" t="str">
        <f t="shared" si="74"/>
        <v>10 - October</v>
      </c>
      <c r="F900" s="7">
        <f t="shared" si="70"/>
        <v>1</v>
      </c>
      <c r="G900" s="7">
        <f t="shared" si="71"/>
        <v>0</v>
      </c>
      <c r="H900" s="11">
        <f t="shared" ca="1" si="72"/>
        <v>0.21917808219178081</v>
      </c>
    </row>
    <row r="901" spans="1:8" x14ac:dyDescent="0.25">
      <c r="A901">
        <v>73875</v>
      </c>
      <c r="B901" s="1">
        <v>41244</v>
      </c>
      <c r="D901" s="7">
        <f t="shared" si="73"/>
        <v>2012</v>
      </c>
      <c r="E901" s="18" t="str">
        <f t="shared" si="74"/>
        <v>12 - December</v>
      </c>
      <c r="F901" s="7">
        <f t="shared" si="70"/>
        <v>1</v>
      </c>
      <c r="G901" s="7">
        <f t="shared" si="71"/>
        <v>1</v>
      </c>
      <c r="H901" s="11">
        <f t="shared" ca="1" si="72"/>
        <v>0.22191780821917809</v>
      </c>
    </row>
    <row r="902" spans="1:8" x14ac:dyDescent="0.25">
      <c r="A902">
        <v>42905</v>
      </c>
      <c r="B902" s="1">
        <v>41243.724999999999</v>
      </c>
      <c r="D902" s="7">
        <f t="shared" si="73"/>
        <v>2012</v>
      </c>
      <c r="E902" s="18" t="str">
        <f t="shared" si="74"/>
        <v>11 - November</v>
      </c>
      <c r="F902" s="7">
        <f t="shared" si="70"/>
        <v>1</v>
      </c>
      <c r="G902" s="7">
        <f t="shared" si="71"/>
        <v>1</v>
      </c>
      <c r="H902" s="11">
        <f t="shared" ca="1" si="72"/>
        <v>0.22267123287671631</v>
      </c>
    </row>
    <row r="903" spans="1:8" x14ac:dyDescent="0.25">
      <c r="A903">
        <v>73613</v>
      </c>
      <c r="B903" s="1">
        <v>41243.712500000001</v>
      </c>
      <c r="D903" s="7">
        <f t="shared" si="73"/>
        <v>2012</v>
      </c>
      <c r="E903" s="18" t="str">
        <f t="shared" si="74"/>
        <v>11 - November</v>
      </c>
      <c r="F903" s="7">
        <f t="shared" si="70"/>
        <v>1</v>
      </c>
      <c r="G903" s="7">
        <f t="shared" si="71"/>
        <v>1</v>
      </c>
      <c r="H903" s="11">
        <f t="shared" ca="1" si="72"/>
        <v>0.2227054794520508</v>
      </c>
    </row>
    <row r="904" spans="1:8" x14ac:dyDescent="0.25">
      <c r="A904">
        <v>51412</v>
      </c>
      <c r="B904" s="1">
        <v>40997</v>
      </c>
      <c r="C904" s="1">
        <v>41078</v>
      </c>
      <c r="D904" s="7">
        <f t="shared" si="73"/>
        <v>2012</v>
      </c>
      <c r="E904" s="18" t="str">
        <f t="shared" si="74"/>
        <v>03 - March</v>
      </c>
      <c r="F904" s="7">
        <f t="shared" si="70"/>
        <v>1</v>
      </c>
      <c r="G904" s="7">
        <f t="shared" si="71"/>
        <v>0</v>
      </c>
      <c r="H904" s="11">
        <f t="shared" ca="1" si="72"/>
        <v>0.22191780821917809</v>
      </c>
    </row>
    <row r="905" spans="1:8" x14ac:dyDescent="0.25">
      <c r="A905">
        <v>73804</v>
      </c>
      <c r="B905" s="1">
        <v>41243</v>
      </c>
      <c r="D905" s="7">
        <f t="shared" si="73"/>
        <v>2012</v>
      </c>
      <c r="E905" s="18" t="str">
        <f t="shared" si="74"/>
        <v>11 - November</v>
      </c>
      <c r="F905" s="7">
        <f t="shared" si="70"/>
        <v>1</v>
      </c>
      <c r="G905" s="7">
        <f t="shared" si="71"/>
        <v>1</v>
      </c>
      <c r="H905" s="11">
        <f t="shared" ca="1" si="72"/>
        <v>0.22465753424657534</v>
      </c>
    </row>
    <row r="906" spans="1:8" x14ac:dyDescent="0.25">
      <c r="A906">
        <v>72765</v>
      </c>
      <c r="B906" s="1">
        <v>41243</v>
      </c>
      <c r="D906" s="7">
        <f t="shared" si="73"/>
        <v>2012</v>
      </c>
      <c r="E906" s="18" t="str">
        <f t="shared" si="74"/>
        <v>11 - November</v>
      </c>
      <c r="F906" s="7">
        <f t="shared" si="70"/>
        <v>1</v>
      </c>
      <c r="G906" s="7">
        <f t="shared" si="71"/>
        <v>1</v>
      </c>
      <c r="H906" s="11">
        <f t="shared" ca="1" si="72"/>
        <v>0.22465753424657534</v>
      </c>
    </row>
    <row r="907" spans="1:8" x14ac:dyDescent="0.25">
      <c r="A907">
        <v>73456</v>
      </c>
      <c r="B907" s="1">
        <v>41243</v>
      </c>
      <c r="D907" s="7">
        <f t="shared" si="73"/>
        <v>2012</v>
      </c>
      <c r="E907" s="18" t="str">
        <f t="shared" si="74"/>
        <v>11 - November</v>
      </c>
      <c r="F907" s="7">
        <f t="shared" si="70"/>
        <v>1</v>
      </c>
      <c r="G907" s="7">
        <f t="shared" si="71"/>
        <v>1</v>
      </c>
      <c r="H907" s="11">
        <f t="shared" ca="1" si="72"/>
        <v>0.22465753424657534</v>
      </c>
    </row>
    <row r="908" spans="1:8" x14ac:dyDescent="0.25">
      <c r="A908">
        <v>73460</v>
      </c>
      <c r="B908" s="1">
        <v>41243</v>
      </c>
      <c r="D908" s="7">
        <f t="shared" si="73"/>
        <v>2012</v>
      </c>
      <c r="E908" s="18" t="str">
        <f t="shared" si="74"/>
        <v>11 - November</v>
      </c>
      <c r="F908" s="7">
        <f t="shared" si="70"/>
        <v>1</v>
      </c>
      <c r="G908" s="7">
        <f t="shared" si="71"/>
        <v>1</v>
      </c>
      <c r="H908" s="11">
        <f t="shared" ca="1" si="72"/>
        <v>0.22465753424657534</v>
      </c>
    </row>
    <row r="909" spans="1:8" x14ac:dyDescent="0.25">
      <c r="A909">
        <v>74352</v>
      </c>
      <c r="B909" s="1">
        <v>41243</v>
      </c>
      <c r="D909" s="7">
        <f t="shared" si="73"/>
        <v>2012</v>
      </c>
      <c r="E909" s="18" t="str">
        <f t="shared" si="74"/>
        <v>11 - November</v>
      </c>
      <c r="F909" s="7">
        <f t="shared" si="70"/>
        <v>1</v>
      </c>
      <c r="G909" s="7">
        <f t="shared" si="71"/>
        <v>1</v>
      </c>
      <c r="H909" s="11">
        <f t="shared" ca="1" si="72"/>
        <v>0.22465753424657534</v>
      </c>
    </row>
    <row r="910" spans="1:8" x14ac:dyDescent="0.25">
      <c r="A910">
        <v>74388</v>
      </c>
      <c r="B910" s="1">
        <v>41243</v>
      </c>
      <c r="D910" s="7">
        <f t="shared" si="73"/>
        <v>2012</v>
      </c>
      <c r="E910" s="18" t="str">
        <f t="shared" si="74"/>
        <v>11 - November</v>
      </c>
      <c r="F910" s="7">
        <f t="shared" si="70"/>
        <v>1</v>
      </c>
      <c r="G910" s="7">
        <f t="shared" si="71"/>
        <v>1</v>
      </c>
      <c r="H910" s="11">
        <f t="shared" ca="1" si="72"/>
        <v>0.22465753424657534</v>
      </c>
    </row>
    <row r="911" spans="1:8" x14ac:dyDescent="0.25">
      <c r="A911">
        <v>74059</v>
      </c>
      <c r="B911" s="1">
        <v>41243</v>
      </c>
      <c r="D911" s="7">
        <f t="shared" si="73"/>
        <v>2012</v>
      </c>
      <c r="E911" s="18" t="str">
        <f t="shared" si="74"/>
        <v>11 - November</v>
      </c>
      <c r="F911" s="7">
        <f t="shared" si="70"/>
        <v>1</v>
      </c>
      <c r="G911" s="7">
        <f t="shared" si="71"/>
        <v>1</v>
      </c>
      <c r="H911" s="11">
        <f t="shared" ca="1" si="72"/>
        <v>0.22465753424657534</v>
      </c>
    </row>
    <row r="912" spans="1:8" x14ac:dyDescent="0.25">
      <c r="A912">
        <v>33878</v>
      </c>
      <c r="B912" s="1">
        <v>40025</v>
      </c>
      <c r="C912" s="1">
        <v>40107</v>
      </c>
      <c r="D912" s="7">
        <f t="shared" si="73"/>
        <v>2009</v>
      </c>
      <c r="E912" s="18" t="str">
        <f t="shared" si="74"/>
        <v>07 - July</v>
      </c>
      <c r="F912" s="7">
        <f t="shared" si="70"/>
        <v>1</v>
      </c>
      <c r="G912" s="7">
        <f t="shared" si="71"/>
        <v>0</v>
      </c>
      <c r="H912" s="11">
        <f t="shared" ca="1" si="72"/>
        <v>0.22465753424657534</v>
      </c>
    </row>
    <row r="913" spans="1:8" x14ac:dyDescent="0.25">
      <c r="A913">
        <v>56429</v>
      </c>
      <c r="B913" s="1">
        <v>41242</v>
      </c>
      <c r="D913" s="7">
        <f t="shared" si="73"/>
        <v>2012</v>
      </c>
      <c r="E913" s="18" t="str">
        <f t="shared" si="74"/>
        <v>11 - November</v>
      </c>
      <c r="F913" s="7">
        <f t="shared" si="70"/>
        <v>1</v>
      </c>
      <c r="G913" s="7">
        <f t="shared" si="71"/>
        <v>1</v>
      </c>
      <c r="H913" s="11">
        <f t="shared" ca="1" si="72"/>
        <v>0.22739726027397261</v>
      </c>
    </row>
    <row r="914" spans="1:8" x14ac:dyDescent="0.25">
      <c r="A914">
        <v>41403</v>
      </c>
      <c r="B914" s="1">
        <v>40053</v>
      </c>
      <c r="C914" s="1">
        <v>40136</v>
      </c>
      <c r="D914" s="7">
        <f t="shared" si="73"/>
        <v>2009</v>
      </c>
      <c r="E914" s="18" t="str">
        <f t="shared" si="74"/>
        <v>08 - August</v>
      </c>
      <c r="F914" s="7">
        <f t="shared" si="70"/>
        <v>1</v>
      </c>
      <c r="G914" s="7">
        <f t="shared" si="71"/>
        <v>0</v>
      </c>
      <c r="H914" s="11">
        <f t="shared" ca="1" si="72"/>
        <v>0.22739726027397261</v>
      </c>
    </row>
    <row r="915" spans="1:8" x14ac:dyDescent="0.25">
      <c r="A915">
        <v>45806</v>
      </c>
      <c r="B915" s="1">
        <v>40234</v>
      </c>
      <c r="C915" s="1">
        <v>40317</v>
      </c>
      <c r="D915" s="7">
        <f t="shared" si="73"/>
        <v>2010</v>
      </c>
      <c r="E915" s="18" t="str">
        <f t="shared" si="74"/>
        <v>02 - February</v>
      </c>
      <c r="F915" s="7">
        <f t="shared" si="70"/>
        <v>1</v>
      </c>
      <c r="G915" s="7">
        <f t="shared" si="71"/>
        <v>0</v>
      </c>
      <c r="H915" s="11">
        <f t="shared" ca="1" si="72"/>
        <v>0.22739726027397261</v>
      </c>
    </row>
    <row r="916" spans="1:8" x14ac:dyDescent="0.25">
      <c r="A916">
        <v>74243</v>
      </c>
      <c r="B916" s="1">
        <v>41240.874305555553</v>
      </c>
      <c r="D916" s="7">
        <f t="shared" si="73"/>
        <v>2012</v>
      </c>
      <c r="E916" s="18" t="str">
        <f t="shared" si="74"/>
        <v>11 - November</v>
      </c>
      <c r="F916" s="7">
        <f t="shared" si="70"/>
        <v>1</v>
      </c>
      <c r="G916" s="7">
        <f t="shared" si="71"/>
        <v>1</v>
      </c>
      <c r="H916" s="11">
        <f t="shared" ca="1" si="72"/>
        <v>0.23048135464231975</v>
      </c>
    </row>
    <row r="917" spans="1:8" x14ac:dyDescent="0.25">
      <c r="A917">
        <v>65619</v>
      </c>
      <c r="B917" s="1">
        <v>40998.779166666667</v>
      </c>
      <c r="C917" s="1">
        <v>41082</v>
      </c>
      <c r="D917" s="7">
        <f t="shared" si="73"/>
        <v>2012</v>
      </c>
      <c r="E917" s="18" t="str">
        <f t="shared" si="74"/>
        <v>03 - March</v>
      </c>
      <c r="F917" s="7">
        <f t="shared" si="70"/>
        <v>1</v>
      </c>
      <c r="G917" s="7">
        <f t="shared" si="71"/>
        <v>0</v>
      </c>
      <c r="H917" s="11">
        <f t="shared" ca="1" si="72"/>
        <v>0.22800228310502149</v>
      </c>
    </row>
    <row r="918" spans="1:8" x14ac:dyDescent="0.25">
      <c r="A918">
        <v>34339</v>
      </c>
      <c r="B918" s="1">
        <v>39772</v>
      </c>
      <c r="C918" s="1">
        <v>39856</v>
      </c>
      <c r="D918" s="7">
        <f t="shared" si="73"/>
        <v>2008</v>
      </c>
      <c r="E918" s="18" t="str">
        <f t="shared" si="74"/>
        <v>11 - November</v>
      </c>
      <c r="F918" s="7">
        <f t="shared" si="70"/>
        <v>1</v>
      </c>
      <c r="G918" s="7">
        <f t="shared" si="71"/>
        <v>0</v>
      </c>
      <c r="H918" s="11">
        <f t="shared" ca="1" si="72"/>
        <v>0.23013698630136986</v>
      </c>
    </row>
    <row r="919" spans="1:8" x14ac:dyDescent="0.25">
      <c r="A919">
        <v>32845</v>
      </c>
      <c r="B919" s="1">
        <v>39706</v>
      </c>
      <c r="C919" s="1">
        <v>39790</v>
      </c>
      <c r="D919" s="7">
        <f t="shared" si="73"/>
        <v>2008</v>
      </c>
      <c r="E919" s="18" t="str">
        <f t="shared" si="74"/>
        <v>09 - September</v>
      </c>
      <c r="F919" s="7">
        <f t="shared" si="70"/>
        <v>1</v>
      </c>
      <c r="G919" s="7">
        <f t="shared" si="71"/>
        <v>0</v>
      </c>
      <c r="H919" s="11">
        <f t="shared" ca="1" si="72"/>
        <v>0.23013698630136986</v>
      </c>
    </row>
    <row r="920" spans="1:8" x14ac:dyDescent="0.25">
      <c r="A920">
        <v>44198</v>
      </c>
      <c r="B920" s="1">
        <v>40352</v>
      </c>
      <c r="C920" s="1">
        <v>40436</v>
      </c>
      <c r="D920" s="7">
        <f t="shared" si="73"/>
        <v>2010</v>
      </c>
      <c r="E920" s="18" t="str">
        <f t="shared" si="74"/>
        <v>06 - June</v>
      </c>
      <c r="F920" s="7">
        <f t="shared" si="70"/>
        <v>1</v>
      </c>
      <c r="G920" s="7">
        <f t="shared" si="71"/>
        <v>0</v>
      </c>
      <c r="H920" s="11">
        <f t="shared" ca="1" si="72"/>
        <v>0.23013698630136986</v>
      </c>
    </row>
    <row r="921" spans="1:8" x14ac:dyDescent="0.25">
      <c r="A921">
        <v>66552</v>
      </c>
      <c r="B921" s="1">
        <v>41190</v>
      </c>
      <c r="C921" s="1">
        <v>41274</v>
      </c>
      <c r="D921" s="7">
        <f t="shared" si="73"/>
        <v>2012</v>
      </c>
      <c r="E921" s="18" t="str">
        <f t="shared" si="74"/>
        <v>10 - October</v>
      </c>
      <c r="F921" s="7">
        <f t="shared" si="70"/>
        <v>1</v>
      </c>
      <c r="G921" s="7">
        <f t="shared" si="71"/>
        <v>0</v>
      </c>
      <c r="H921" s="11">
        <f t="shared" ca="1" si="72"/>
        <v>0.23013698630136986</v>
      </c>
    </row>
    <row r="922" spans="1:8" x14ac:dyDescent="0.25">
      <c r="A922">
        <v>73375</v>
      </c>
      <c r="B922" s="1">
        <v>41240</v>
      </c>
      <c r="D922" s="7">
        <f t="shared" si="73"/>
        <v>2012</v>
      </c>
      <c r="E922" s="18" t="str">
        <f t="shared" si="74"/>
        <v>11 - November</v>
      </c>
      <c r="F922" s="7">
        <f t="shared" si="70"/>
        <v>1</v>
      </c>
      <c r="G922" s="7">
        <f t="shared" si="71"/>
        <v>1</v>
      </c>
      <c r="H922" s="11">
        <f t="shared" ca="1" si="72"/>
        <v>0.23287671232876711</v>
      </c>
    </row>
    <row r="923" spans="1:8" x14ac:dyDescent="0.25">
      <c r="A923">
        <v>74185</v>
      </c>
      <c r="B923" s="1">
        <v>41239</v>
      </c>
      <c r="D923" s="7">
        <f t="shared" si="73"/>
        <v>2012</v>
      </c>
      <c r="E923" s="18" t="str">
        <f t="shared" si="74"/>
        <v>11 - November</v>
      </c>
      <c r="F923" s="7">
        <f t="shared" si="70"/>
        <v>1</v>
      </c>
      <c r="G923" s="7">
        <f t="shared" si="71"/>
        <v>1</v>
      </c>
      <c r="H923" s="11">
        <f t="shared" ca="1" si="72"/>
        <v>0.23561643835616439</v>
      </c>
    </row>
    <row r="924" spans="1:8" x14ac:dyDescent="0.25">
      <c r="A924">
        <v>36218</v>
      </c>
      <c r="B924" s="1">
        <v>40359</v>
      </c>
      <c r="C924" s="1">
        <v>40445</v>
      </c>
      <c r="D924" s="7">
        <f t="shared" si="73"/>
        <v>2010</v>
      </c>
      <c r="E924" s="18" t="str">
        <f t="shared" si="74"/>
        <v>06 - June</v>
      </c>
      <c r="F924" s="7">
        <f t="shared" si="70"/>
        <v>1</v>
      </c>
      <c r="G924" s="7">
        <f t="shared" si="71"/>
        <v>0</v>
      </c>
      <c r="H924" s="11">
        <f t="shared" ca="1" si="72"/>
        <v>0.23561643835616439</v>
      </c>
    </row>
    <row r="925" spans="1:8" x14ac:dyDescent="0.25">
      <c r="A925">
        <v>30914</v>
      </c>
      <c r="B925" s="1">
        <v>41110</v>
      </c>
      <c r="C925" s="1">
        <v>41197</v>
      </c>
      <c r="D925" s="7">
        <f t="shared" si="73"/>
        <v>2012</v>
      </c>
      <c r="E925" s="18" t="str">
        <f t="shared" si="74"/>
        <v>07 - July</v>
      </c>
      <c r="F925" s="7">
        <f t="shared" si="70"/>
        <v>1</v>
      </c>
      <c r="G925" s="7">
        <f t="shared" si="71"/>
        <v>0</v>
      </c>
      <c r="H925" s="11">
        <f t="shared" ca="1" si="72"/>
        <v>0.23835616438356164</v>
      </c>
    </row>
    <row r="926" spans="1:8" x14ac:dyDescent="0.25">
      <c r="A926">
        <v>35128</v>
      </c>
      <c r="B926" s="1">
        <v>39794</v>
      </c>
      <c r="C926" s="1">
        <v>39882</v>
      </c>
      <c r="D926" s="7">
        <f t="shared" si="73"/>
        <v>2008</v>
      </c>
      <c r="E926" s="18" t="str">
        <f t="shared" si="74"/>
        <v>12 - December</v>
      </c>
      <c r="F926" s="7">
        <f t="shared" si="70"/>
        <v>1</v>
      </c>
      <c r="G926" s="7">
        <f t="shared" si="71"/>
        <v>0</v>
      </c>
      <c r="H926" s="11">
        <f t="shared" ca="1" si="72"/>
        <v>0.24109589041095891</v>
      </c>
    </row>
    <row r="927" spans="1:8" x14ac:dyDescent="0.25">
      <c r="A927">
        <v>58115</v>
      </c>
      <c r="B927" s="1">
        <v>41236</v>
      </c>
      <c r="D927" s="7">
        <f t="shared" si="73"/>
        <v>2012</v>
      </c>
      <c r="E927" s="18" t="str">
        <f t="shared" si="74"/>
        <v>11 - November</v>
      </c>
      <c r="F927" s="7">
        <f t="shared" si="70"/>
        <v>1</v>
      </c>
      <c r="G927" s="7">
        <f t="shared" si="71"/>
        <v>1</v>
      </c>
      <c r="H927" s="11">
        <f t="shared" ca="1" si="72"/>
        <v>0.24383561643835616</v>
      </c>
    </row>
    <row r="928" spans="1:8" x14ac:dyDescent="0.25">
      <c r="A928">
        <v>51955</v>
      </c>
      <c r="B928" s="1">
        <v>40511</v>
      </c>
      <c r="C928" s="1">
        <v>40599</v>
      </c>
      <c r="D928" s="7">
        <f t="shared" si="73"/>
        <v>2010</v>
      </c>
      <c r="E928" s="18" t="str">
        <f t="shared" si="74"/>
        <v>11 - November</v>
      </c>
      <c r="F928" s="7">
        <f t="shared" si="70"/>
        <v>1</v>
      </c>
      <c r="G928" s="7">
        <f t="shared" si="71"/>
        <v>0</v>
      </c>
      <c r="H928" s="11">
        <f t="shared" ca="1" si="72"/>
        <v>0.24109589041095891</v>
      </c>
    </row>
    <row r="929" spans="1:8" x14ac:dyDescent="0.25">
      <c r="A929">
        <v>34342</v>
      </c>
      <c r="B929" s="1">
        <v>39766</v>
      </c>
      <c r="C929" s="1">
        <v>39855</v>
      </c>
      <c r="D929" s="7">
        <f t="shared" si="73"/>
        <v>2008</v>
      </c>
      <c r="E929" s="18" t="str">
        <f t="shared" si="74"/>
        <v>11 - November</v>
      </c>
      <c r="F929" s="7">
        <f t="shared" si="70"/>
        <v>1</v>
      </c>
      <c r="G929" s="7">
        <f t="shared" si="71"/>
        <v>0</v>
      </c>
      <c r="H929" s="11">
        <f t="shared" ca="1" si="72"/>
        <v>0.24383561643835616</v>
      </c>
    </row>
    <row r="930" spans="1:8" x14ac:dyDescent="0.25">
      <c r="A930">
        <v>63809</v>
      </c>
      <c r="B930" s="1">
        <v>40949</v>
      </c>
      <c r="C930" s="1">
        <v>41038</v>
      </c>
      <c r="D930" s="7">
        <f t="shared" si="73"/>
        <v>2012</v>
      </c>
      <c r="E930" s="18" t="str">
        <f t="shared" si="74"/>
        <v>02 - February</v>
      </c>
      <c r="F930" s="7">
        <f t="shared" si="70"/>
        <v>1</v>
      </c>
      <c r="G930" s="7">
        <f t="shared" si="71"/>
        <v>0</v>
      </c>
      <c r="H930" s="11">
        <f t="shared" ca="1" si="72"/>
        <v>0.24383561643835616</v>
      </c>
    </row>
    <row r="931" spans="1:8" x14ac:dyDescent="0.25">
      <c r="A931">
        <v>38784</v>
      </c>
      <c r="B931" s="1">
        <v>39934</v>
      </c>
      <c r="C931" s="1">
        <v>40024</v>
      </c>
      <c r="D931" s="7">
        <f t="shared" si="73"/>
        <v>2009</v>
      </c>
      <c r="E931" s="18" t="str">
        <f t="shared" si="74"/>
        <v>05 - May</v>
      </c>
      <c r="F931" s="7">
        <f t="shared" si="70"/>
        <v>1</v>
      </c>
      <c r="G931" s="7">
        <f t="shared" si="71"/>
        <v>0</v>
      </c>
      <c r="H931" s="11">
        <f t="shared" ca="1" si="72"/>
        <v>0.24657534246575341</v>
      </c>
    </row>
    <row r="932" spans="1:8" x14ac:dyDescent="0.25">
      <c r="A932">
        <v>54019</v>
      </c>
      <c r="B932" s="1">
        <v>40589</v>
      </c>
      <c r="C932" s="1">
        <v>40679</v>
      </c>
      <c r="D932" s="7">
        <f t="shared" si="73"/>
        <v>2011</v>
      </c>
      <c r="E932" s="18" t="str">
        <f t="shared" si="74"/>
        <v>02 - February</v>
      </c>
      <c r="F932" s="7">
        <f t="shared" si="70"/>
        <v>1</v>
      </c>
      <c r="G932" s="7">
        <f t="shared" si="71"/>
        <v>0</v>
      </c>
      <c r="H932" s="11">
        <f t="shared" ca="1" si="72"/>
        <v>0.24657534246575341</v>
      </c>
    </row>
    <row r="933" spans="1:8" x14ac:dyDescent="0.25">
      <c r="A933">
        <v>52107</v>
      </c>
      <c r="B933" s="1">
        <v>41234</v>
      </c>
      <c r="D933" s="7">
        <f t="shared" si="73"/>
        <v>2012</v>
      </c>
      <c r="E933" s="18" t="str">
        <f t="shared" si="74"/>
        <v>11 - November</v>
      </c>
      <c r="F933" s="7">
        <f t="shared" si="70"/>
        <v>1</v>
      </c>
      <c r="G933" s="7">
        <f t="shared" si="71"/>
        <v>1</v>
      </c>
      <c r="H933" s="11">
        <f t="shared" ca="1" si="72"/>
        <v>0.24931506849315069</v>
      </c>
    </row>
    <row r="934" spans="1:8" x14ac:dyDescent="0.25">
      <c r="A934">
        <v>53049</v>
      </c>
      <c r="B934" s="1">
        <v>40547</v>
      </c>
      <c r="C934" s="1">
        <v>40637</v>
      </c>
      <c r="D934" s="7">
        <f t="shared" si="73"/>
        <v>2011</v>
      </c>
      <c r="E934" s="18" t="str">
        <f t="shared" si="74"/>
        <v>01 - January</v>
      </c>
      <c r="F934" s="7">
        <f t="shared" si="70"/>
        <v>1</v>
      </c>
      <c r="G934" s="7">
        <f t="shared" si="71"/>
        <v>0</v>
      </c>
      <c r="H934" s="11">
        <f t="shared" ca="1" si="72"/>
        <v>0.24657534246575341</v>
      </c>
    </row>
    <row r="935" spans="1:8" x14ac:dyDescent="0.25">
      <c r="A935">
        <v>62900</v>
      </c>
      <c r="B935" s="1">
        <v>41234</v>
      </c>
      <c r="D935" s="7">
        <f t="shared" si="73"/>
        <v>2012</v>
      </c>
      <c r="E935" s="18" t="str">
        <f t="shared" si="74"/>
        <v>11 - November</v>
      </c>
      <c r="F935" s="7">
        <f t="shared" si="70"/>
        <v>1</v>
      </c>
      <c r="G935" s="7">
        <f t="shared" si="71"/>
        <v>1</v>
      </c>
      <c r="H935" s="11">
        <f t="shared" ca="1" si="72"/>
        <v>0.24931506849315069</v>
      </c>
    </row>
    <row r="936" spans="1:8" x14ac:dyDescent="0.25">
      <c r="A936">
        <v>74064</v>
      </c>
      <c r="B936" s="1">
        <v>41234</v>
      </c>
      <c r="D936" s="7">
        <f t="shared" si="73"/>
        <v>2012</v>
      </c>
      <c r="E936" s="18" t="str">
        <f t="shared" si="74"/>
        <v>11 - November</v>
      </c>
      <c r="F936" s="7">
        <f t="shared" si="70"/>
        <v>1</v>
      </c>
      <c r="G936" s="7">
        <f t="shared" si="71"/>
        <v>1</v>
      </c>
      <c r="H936" s="11">
        <f t="shared" ca="1" si="72"/>
        <v>0.24931506849315069</v>
      </c>
    </row>
    <row r="937" spans="1:8" x14ac:dyDescent="0.25">
      <c r="A937">
        <v>70391</v>
      </c>
      <c r="B937" s="1">
        <v>41180.646527777775</v>
      </c>
      <c r="C937" s="1">
        <v>41271</v>
      </c>
      <c r="D937" s="7">
        <f t="shared" si="73"/>
        <v>2012</v>
      </c>
      <c r="E937" s="18" t="str">
        <f t="shared" si="74"/>
        <v>09 - September</v>
      </c>
      <c r="F937" s="7">
        <f t="shared" si="70"/>
        <v>1</v>
      </c>
      <c r="G937" s="7">
        <f t="shared" si="71"/>
        <v>0</v>
      </c>
      <c r="H937" s="11">
        <f t="shared" ca="1" si="72"/>
        <v>0.24754375951294469</v>
      </c>
    </row>
    <row r="938" spans="1:8" x14ac:dyDescent="0.25">
      <c r="A938">
        <v>59858</v>
      </c>
      <c r="B938" s="1">
        <v>40833</v>
      </c>
      <c r="C938" s="1">
        <v>40924</v>
      </c>
      <c r="D938" s="7">
        <f t="shared" si="73"/>
        <v>2011</v>
      </c>
      <c r="E938" s="18" t="str">
        <f t="shared" si="74"/>
        <v>10 - October</v>
      </c>
      <c r="F938" s="7">
        <f t="shared" si="70"/>
        <v>1</v>
      </c>
      <c r="G938" s="7">
        <f t="shared" si="71"/>
        <v>0</v>
      </c>
      <c r="H938" s="11">
        <f t="shared" ca="1" si="72"/>
        <v>0.24931506849315069</v>
      </c>
    </row>
    <row r="939" spans="1:8" x14ac:dyDescent="0.25">
      <c r="A939">
        <v>53846</v>
      </c>
      <c r="B939" s="1">
        <v>40641</v>
      </c>
      <c r="C939" s="1">
        <v>40732</v>
      </c>
      <c r="D939" s="7">
        <f t="shared" si="73"/>
        <v>2011</v>
      </c>
      <c r="E939" s="18" t="str">
        <f t="shared" si="74"/>
        <v>04 - April</v>
      </c>
      <c r="F939" s="7">
        <f t="shared" si="70"/>
        <v>1</v>
      </c>
      <c r="G939" s="7">
        <f t="shared" si="71"/>
        <v>0</v>
      </c>
      <c r="H939" s="11">
        <f t="shared" ca="1" si="72"/>
        <v>0.24931506849315069</v>
      </c>
    </row>
    <row r="940" spans="1:8" x14ac:dyDescent="0.25">
      <c r="A940">
        <v>64568</v>
      </c>
      <c r="B940" s="1">
        <v>40968</v>
      </c>
      <c r="C940" s="1">
        <v>41059</v>
      </c>
      <c r="D940" s="7">
        <f t="shared" si="73"/>
        <v>2012</v>
      </c>
      <c r="E940" s="18" t="str">
        <f t="shared" si="74"/>
        <v>02 - February</v>
      </c>
      <c r="F940" s="7">
        <f t="shared" si="70"/>
        <v>1</v>
      </c>
      <c r="G940" s="7">
        <f t="shared" si="71"/>
        <v>0</v>
      </c>
      <c r="H940" s="11">
        <f t="shared" ca="1" si="72"/>
        <v>0.24931506849315069</v>
      </c>
    </row>
    <row r="941" spans="1:8" x14ac:dyDescent="0.25">
      <c r="A941">
        <v>58436</v>
      </c>
      <c r="B941" s="1">
        <v>40805</v>
      </c>
      <c r="C941" s="1">
        <v>40896</v>
      </c>
      <c r="D941" s="7">
        <f t="shared" si="73"/>
        <v>2011</v>
      </c>
      <c r="E941" s="18" t="str">
        <f t="shared" si="74"/>
        <v>09 - September</v>
      </c>
      <c r="F941" s="7">
        <f t="shared" si="70"/>
        <v>1</v>
      </c>
      <c r="G941" s="7">
        <f t="shared" si="71"/>
        <v>0</v>
      </c>
      <c r="H941" s="11">
        <f t="shared" ca="1" si="72"/>
        <v>0.24931506849315069</v>
      </c>
    </row>
    <row r="942" spans="1:8" x14ac:dyDescent="0.25">
      <c r="A942">
        <v>73097</v>
      </c>
      <c r="B942" s="1">
        <v>41232</v>
      </c>
      <c r="D942" s="7">
        <f t="shared" si="73"/>
        <v>2012</v>
      </c>
      <c r="E942" s="18" t="str">
        <f t="shared" si="74"/>
        <v>11 - November</v>
      </c>
      <c r="F942" s="7">
        <f t="shared" si="70"/>
        <v>1</v>
      </c>
      <c r="G942" s="7">
        <f t="shared" si="71"/>
        <v>1</v>
      </c>
      <c r="H942" s="11">
        <f t="shared" ca="1" si="72"/>
        <v>0.25479452054794521</v>
      </c>
    </row>
    <row r="943" spans="1:8" x14ac:dyDescent="0.25">
      <c r="A943">
        <v>63537</v>
      </c>
      <c r="B943" s="1">
        <v>41232</v>
      </c>
      <c r="D943" s="7">
        <f t="shared" si="73"/>
        <v>2012</v>
      </c>
      <c r="E943" s="18" t="str">
        <f t="shared" si="74"/>
        <v>11 - November</v>
      </c>
      <c r="F943" s="7">
        <f t="shared" si="70"/>
        <v>1</v>
      </c>
      <c r="G943" s="7">
        <f t="shared" si="71"/>
        <v>1</v>
      </c>
      <c r="H943" s="11">
        <f t="shared" ca="1" si="72"/>
        <v>0.25479452054794521</v>
      </c>
    </row>
    <row r="944" spans="1:8" x14ac:dyDescent="0.25">
      <c r="A944">
        <v>73355</v>
      </c>
      <c r="B944" s="1">
        <v>41232</v>
      </c>
      <c r="D944" s="7">
        <f t="shared" si="73"/>
        <v>2012</v>
      </c>
      <c r="E944" s="18" t="str">
        <f t="shared" si="74"/>
        <v>11 - November</v>
      </c>
      <c r="F944" s="7">
        <f t="shared" si="70"/>
        <v>1</v>
      </c>
      <c r="G944" s="7">
        <f t="shared" si="71"/>
        <v>1</v>
      </c>
      <c r="H944" s="11">
        <f t="shared" ca="1" si="72"/>
        <v>0.25479452054794521</v>
      </c>
    </row>
    <row r="945" spans="1:8" x14ac:dyDescent="0.25">
      <c r="A945">
        <v>60286</v>
      </c>
      <c r="B945" s="1">
        <v>40876</v>
      </c>
      <c r="C945" s="1">
        <v>40969</v>
      </c>
      <c r="D945" s="7">
        <f t="shared" si="73"/>
        <v>2011</v>
      </c>
      <c r="E945" s="18" t="str">
        <f t="shared" si="74"/>
        <v>11 - November</v>
      </c>
      <c r="F945" s="7">
        <f t="shared" si="70"/>
        <v>1</v>
      </c>
      <c r="G945" s="7">
        <f t="shared" si="71"/>
        <v>0</v>
      </c>
      <c r="H945" s="11">
        <f t="shared" ca="1" si="72"/>
        <v>0.25479452054794521</v>
      </c>
    </row>
    <row r="946" spans="1:8" x14ac:dyDescent="0.25">
      <c r="A946">
        <v>73032</v>
      </c>
      <c r="B946" s="1">
        <v>41231</v>
      </c>
      <c r="D946" s="7">
        <f t="shared" si="73"/>
        <v>2012</v>
      </c>
      <c r="E946" s="18" t="str">
        <f t="shared" si="74"/>
        <v>11 - November</v>
      </c>
      <c r="F946" s="7">
        <f t="shared" si="70"/>
        <v>1</v>
      </c>
      <c r="G946" s="7">
        <f t="shared" si="71"/>
        <v>1</v>
      </c>
      <c r="H946" s="11">
        <f t="shared" ca="1" si="72"/>
        <v>0.25753424657534246</v>
      </c>
    </row>
    <row r="947" spans="1:8" x14ac:dyDescent="0.25">
      <c r="A947">
        <v>73046</v>
      </c>
      <c r="B947" s="1">
        <v>41231</v>
      </c>
      <c r="D947" s="7">
        <f t="shared" si="73"/>
        <v>2012</v>
      </c>
      <c r="E947" s="18" t="str">
        <f t="shared" si="74"/>
        <v>11 - November</v>
      </c>
      <c r="F947" s="7">
        <f t="shared" si="70"/>
        <v>1</v>
      </c>
      <c r="G947" s="7">
        <f t="shared" si="71"/>
        <v>1</v>
      </c>
      <c r="H947" s="11">
        <f t="shared" ca="1" si="72"/>
        <v>0.25753424657534246</v>
      </c>
    </row>
    <row r="948" spans="1:8" x14ac:dyDescent="0.25">
      <c r="A948">
        <v>73047</v>
      </c>
      <c r="B948" s="1">
        <v>41231</v>
      </c>
      <c r="D948" s="7">
        <f t="shared" si="73"/>
        <v>2012</v>
      </c>
      <c r="E948" s="18" t="str">
        <f t="shared" si="74"/>
        <v>11 - November</v>
      </c>
      <c r="F948" s="7">
        <f t="shared" si="70"/>
        <v>1</v>
      </c>
      <c r="G948" s="7">
        <f t="shared" si="71"/>
        <v>1</v>
      </c>
      <c r="H948" s="11">
        <f t="shared" ca="1" si="72"/>
        <v>0.25753424657534246</v>
      </c>
    </row>
    <row r="949" spans="1:8" x14ac:dyDescent="0.25">
      <c r="A949">
        <v>73051</v>
      </c>
      <c r="B949" s="1">
        <v>41231</v>
      </c>
      <c r="D949" s="7">
        <f t="shared" si="73"/>
        <v>2012</v>
      </c>
      <c r="E949" s="18" t="str">
        <f t="shared" si="74"/>
        <v>11 - November</v>
      </c>
      <c r="F949" s="7">
        <f t="shared" si="70"/>
        <v>1</v>
      </c>
      <c r="G949" s="7">
        <f t="shared" si="71"/>
        <v>1</v>
      </c>
      <c r="H949" s="11">
        <f t="shared" ca="1" si="72"/>
        <v>0.25753424657534246</v>
      </c>
    </row>
    <row r="950" spans="1:8" x14ac:dyDescent="0.25">
      <c r="A950">
        <v>70497</v>
      </c>
      <c r="B950" s="1">
        <v>41166.363194444442</v>
      </c>
      <c r="C950" s="1">
        <v>41260</v>
      </c>
      <c r="D950" s="7">
        <f t="shared" si="73"/>
        <v>2012</v>
      </c>
      <c r="E950" s="18" t="str">
        <f t="shared" si="74"/>
        <v>09 - September</v>
      </c>
      <c r="F950" s="7">
        <f t="shared" si="70"/>
        <v>1</v>
      </c>
      <c r="G950" s="7">
        <f t="shared" si="71"/>
        <v>0</v>
      </c>
      <c r="H950" s="11">
        <f t="shared" ca="1" si="72"/>
        <v>0.25653919330289771</v>
      </c>
    </row>
    <row r="951" spans="1:8" x14ac:dyDescent="0.25">
      <c r="A951">
        <v>33237</v>
      </c>
      <c r="B951" s="1">
        <v>39721</v>
      </c>
      <c r="C951" s="1">
        <v>39815</v>
      </c>
      <c r="D951" s="7">
        <f t="shared" si="73"/>
        <v>2008</v>
      </c>
      <c r="E951" s="18" t="str">
        <f t="shared" si="74"/>
        <v>09 - September</v>
      </c>
      <c r="F951" s="7">
        <f t="shared" si="70"/>
        <v>1</v>
      </c>
      <c r="G951" s="7">
        <f t="shared" si="71"/>
        <v>0</v>
      </c>
      <c r="H951" s="11">
        <f t="shared" ca="1" si="72"/>
        <v>0.25753424657534246</v>
      </c>
    </row>
    <row r="952" spans="1:8" x14ac:dyDescent="0.25">
      <c r="A952">
        <v>73278</v>
      </c>
      <c r="B952" s="1">
        <v>41229.693749999999</v>
      </c>
      <c r="D952" s="7">
        <f t="shared" si="73"/>
        <v>2012</v>
      </c>
      <c r="E952" s="18" t="str">
        <f t="shared" si="74"/>
        <v>11 - November</v>
      </c>
      <c r="F952" s="7">
        <f t="shared" si="70"/>
        <v>1</v>
      </c>
      <c r="G952" s="7">
        <f t="shared" si="71"/>
        <v>1</v>
      </c>
      <c r="H952" s="11">
        <f t="shared" ca="1" si="72"/>
        <v>0.2611130136986341</v>
      </c>
    </row>
    <row r="953" spans="1:8" x14ac:dyDescent="0.25">
      <c r="A953">
        <v>36921</v>
      </c>
      <c r="B953" s="1">
        <v>39864</v>
      </c>
      <c r="C953" s="1">
        <v>39959</v>
      </c>
      <c r="D953" s="7">
        <f t="shared" si="73"/>
        <v>2009</v>
      </c>
      <c r="E953" s="18" t="str">
        <f t="shared" si="74"/>
        <v>02 - February</v>
      </c>
      <c r="F953" s="7">
        <f t="shared" si="70"/>
        <v>1</v>
      </c>
      <c r="G953" s="7">
        <f t="shared" si="71"/>
        <v>0</v>
      </c>
      <c r="H953" s="11">
        <f t="shared" ca="1" si="72"/>
        <v>0.26027397260273971</v>
      </c>
    </row>
    <row r="954" spans="1:8" x14ac:dyDescent="0.25">
      <c r="A954">
        <v>41769</v>
      </c>
      <c r="B954" s="1">
        <v>40395</v>
      </c>
      <c r="C954" s="1">
        <v>40490</v>
      </c>
      <c r="D954" s="7">
        <f t="shared" si="73"/>
        <v>2010</v>
      </c>
      <c r="E954" s="18" t="str">
        <f t="shared" si="74"/>
        <v>08 - August</v>
      </c>
      <c r="F954" s="7">
        <f t="shared" si="70"/>
        <v>1</v>
      </c>
      <c r="G954" s="7">
        <f t="shared" si="71"/>
        <v>0</v>
      </c>
      <c r="H954" s="11">
        <f t="shared" ca="1" si="72"/>
        <v>0.26027397260273971</v>
      </c>
    </row>
    <row r="955" spans="1:8" x14ac:dyDescent="0.25">
      <c r="A955">
        <v>55302</v>
      </c>
      <c r="B955" s="1">
        <v>40647</v>
      </c>
      <c r="C955" s="1">
        <v>40742</v>
      </c>
      <c r="D955" s="7">
        <f t="shared" si="73"/>
        <v>2011</v>
      </c>
      <c r="E955" s="18" t="str">
        <f t="shared" si="74"/>
        <v>04 - April</v>
      </c>
      <c r="F955" s="7">
        <f t="shared" si="70"/>
        <v>1</v>
      </c>
      <c r="G955" s="7">
        <f t="shared" si="71"/>
        <v>0</v>
      </c>
      <c r="H955" s="11">
        <f t="shared" ca="1" si="72"/>
        <v>0.26027397260273971</v>
      </c>
    </row>
    <row r="956" spans="1:8" x14ac:dyDescent="0.25">
      <c r="A956">
        <v>73990</v>
      </c>
      <c r="B956" s="1">
        <v>41228.601388888892</v>
      </c>
      <c r="D956" s="7">
        <f t="shared" si="73"/>
        <v>2012</v>
      </c>
      <c r="E956" s="18" t="str">
        <f t="shared" si="74"/>
        <v>11 - November</v>
      </c>
      <c r="F956" s="7">
        <f t="shared" si="70"/>
        <v>1</v>
      </c>
      <c r="G956" s="7">
        <f t="shared" si="71"/>
        <v>1</v>
      </c>
      <c r="H956" s="11">
        <f t="shared" ca="1" si="72"/>
        <v>0.26410578386604944</v>
      </c>
    </row>
    <row r="957" spans="1:8" x14ac:dyDescent="0.25">
      <c r="A957">
        <v>39302</v>
      </c>
      <c r="B957" s="1">
        <v>39976</v>
      </c>
      <c r="C957" s="1">
        <v>40072</v>
      </c>
      <c r="D957" s="7">
        <f t="shared" si="73"/>
        <v>2009</v>
      </c>
      <c r="E957" s="18" t="str">
        <f t="shared" si="74"/>
        <v>06 - June</v>
      </c>
      <c r="F957" s="7">
        <f t="shared" si="70"/>
        <v>1</v>
      </c>
      <c r="G957" s="7">
        <f t="shared" si="71"/>
        <v>0</v>
      </c>
      <c r="H957" s="11">
        <f t="shared" ca="1" si="72"/>
        <v>0.26301369863013696</v>
      </c>
    </row>
    <row r="958" spans="1:8" x14ac:dyDescent="0.25">
      <c r="A958">
        <v>43951</v>
      </c>
      <c r="B958" s="1">
        <v>40156</v>
      </c>
      <c r="C958" s="1">
        <v>40252</v>
      </c>
      <c r="D958" s="7">
        <f t="shared" si="73"/>
        <v>2009</v>
      </c>
      <c r="E958" s="18" t="str">
        <f t="shared" si="74"/>
        <v>12 - December</v>
      </c>
      <c r="F958" s="7">
        <f t="shared" si="70"/>
        <v>1</v>
      </c>
      <c r="G958" s="7">
        <f t="shared" si="71"/>
        <v>0</v>
      </c>
      <c r="H958" s="11">
        <f t="shared" ca="1" si="72"/>
        <v>0.26301369863013696</v>
      </c>
    </row>
    <row r="959" spans="1:8" x14ac:dyDescent="0.25">
      <c r="A959">
        <v>63356</v>
      </c>
      <c r="B959" s="1">
        <v>41152</v>
      </c>
      <c r="C959" s="1">
        <v>41248</v>
      </c>
      <c r="D959" s="7">
        <f t="shared" si="73"/>
        <v>2012</v>
      </c>
      <c r="E959" s="18" t="str">
        <f t="shared" si="74"/>
        <v>08 - August</v>
      </c>
      <c r="F959" s="7">
        <f t="shared" si="70"/>
        <v>1</v>
      </c>
      <c r="G959" s="7">
        <f t="shared" si="71"/>
        <v>0</v>
      </c>
      <c r="H959" s="11">
        <f t="shared" ca="1" si="72"/>
        <v>0.26301369863013696</v>
      </c>
    </row>
    <row r="960" spans="1:8" x14ac:dyDescent="0.25">
      <c r="A960">
        <v>73871</v>
      </c>
      <c r="B960" s="1">
        <v>41227.68472222222</v>
      </c>
      <c r="D960" s="7">
        <f t="shared" si="73"/>
        <v>2012</v>
      </c>
      <c r="E960" s="18" t="str">
        <f t="shared" si="74"/>
        <v>11 - November</v>
      </c>
      <c r="F960" s="7">
        <f t="shared" si="70"/>
        <v>1</v>
      </c>
      <c r="G960" s="7">
        <f t="shared" si="71"/>
        <v>1</v>
      </c>
      <c r="H960" s="11">
        <f t="shared" ca="1" si="72"/>
        <v>0.26661719939117684</v>
      </c>
    </row>
    <row r="961" spans="1:8" x14ac:dyDescent="0.25">
      <c r="A961">
        <v>45920</v>
      </c>
      <c r="B961" s="1">
        <v>41227.463888888888</v>
      </c>
      <c r="D961" s="7">
        <f t="shared" si="73"/>
        <v>2012</v>
      </c>
      <c r="E961" s="18" t="str">
        <f t="shared" si="74"/>
        <v>11 - November</v>
      </c>
      <c r="F961" s="7">
        <f t="shared" si="70"/>
        <v>1</v>
      </c>
      <c r="G961" s="7">
        <f t="shared" si="71"/>
        <v>1</v>
      </c>
      <c r="H961" s="11">
        <f t="shared" ca="1" si="72"/>
        <v>0.26722222222222575</v>
      </c>
    </row>
    <row r="962" spans="1:8" x14ac:dyDescent="0.25">
      <c r="A962">
        <v>29115</v>
      </c>
      <c r="B962" s="1">
        <v>39609</v>
      </c>
      <c r="C962" s="1">
        <v>39706</v>
      </c>
      <c r="D962" s="7">
        <f t="shared" si="73"/>
        <v>2008</v>
      </c>
      <c r="E962" s="18" t="str">
        <f t="shared" si="74"/>
        <v>06 - June</v>
      </c>
      <c r="F962" s="7">
        <f t="shared" ref="F962:F1025" si="75">IF(B962="",0,1)</f>
        <v>1</v>
      </c>
      <c r="G962" s="7">
        <f t="shared" ref="G962:G1025" si="76">IF(C962="",1,0)</f>
        <v>0</v>
      </c>
      <c r="H962" s="11">
        <f t="shared" ref="H962:H1025" ca="1" si="77">IF(B962 = "","",(IF(C962 = "",TODAY(),C962)-B962)/365)</f>
        <v>0.26575342465753427</v>
      </c>
    </row>
    <row r="963" spans="1:8" x14ac:dyDescent="0.25">
      <c r="A963">
        <v>37772</v>
      </c>
      <c r="B963" s="1">
        <v>39904</v>
      </c>
      <c r="C963" s="1">
        <v>40001</v>
      </c>
      <c r="D963" s="7">
        <f t="shared" ref="D963:D1026" si="78">YEAR(B963-0)</f>
        <v>2009</v>
      </c>
      <c r="E963" s="18" t="str">
        <f t="shared" ref="E963:E1026" si="79">CONCATENATE(REPT(0,2-LEN(MONTH(B963-0))), MONTH(B963-0)," - ",TEXT(B963,"mmmm"))</f>
        <v>04 - April</v>
      </c>
      <c r="F963" s="7">
        <f t="shared" si="75"/>
        <v>1</v>
      </c>
      <c r="G963" s="7">
        <f t="shared" si="76"/>
        <v>0</v>
      </c>
      <c r="H963" s="11">
        <f t="shared" ca="1" si="77"/>
        <v>0.26575342465753427</v>
      </c>
    </row>
    <row r="964" spans="1:8" x14ac:dyDescent="0.25">
      <c r="A964">
        <v>73866</v>
      </c>
      <c r="B964" s="1">
        <v>41226.586111111108</v>
      </c>
      <c r="D964" s="7">
        <f t="shared" si="78"/>
        <v>2012</v>
      </c>
      <c r="E964" s="18" t="str">
        <f t="shared" si="79"/>
        <v>11 - November</v>
      </c>
      <c r="F964" s="7">
        <f t="shared" si="75"/>
        <v>1</v>
      </c>
      <c r="G964" s="7">
        <f t="shared" si="76"/>
        <v>1</v>
      </c>
      <c r="H964" s="11">
        <f t="shared" ca="1" si="77"/>
        <v>0.26962709284627934</v>
      </c>
    </row>
    <row r="965" spans="1:8" x14ac:dyDescent="0.25">
      <c r="A965">
        <v>73880</v>
      </c>
      <c r="B965" s="1">
        <v>41226.433333333334</v>
      </c>
      <c r="D965" s="7">
        <f t="shared" si="78"/>
        <v>2012</v>
      </c>
      <c r="E965" s="18" t="str">
        <f t="shared" si="79"/>
        <v>11 - November</v>
      </c>
      <c r="F965" s="7">
        <f t="shared" si="75"/>
        <v>1</v>
      </c>
      <c r="G965" s="7">
        <f t="shared" si="76"/>
        <v>1</v>
      </c>
      <c r="H965" s="11">
        <f t="shared" ca="1" si="77"/>
        <v>0.27004566210045394</v>
      </c>
    </row>
    <row r="966" spans="1:8" x14ac:dyDescent="0.25">
      <c r="A966">
        <v>43601</v>
      </c>
      <c r="B966" s="1">
        <v>40155</v>
      </c>
      <c r="C966" s="1">
        <v>40253</v>
      </c>
      <c r="D966" s="7">
        <f t="shared" si="78"/>
        <v>2009</v>
      </c>
      <c r="E966" s="18" t="str">
        <f t="shared" si="79"/>
        <v>12 - December</v>
      </c>
      <c r="F966" s="7">
        <f t="shared" si="75"/>
        <v>1</v>
      </c>
      <c r="G966" s="7">
        <f t="shared" si="76"/>
        <v>0</v>
      </c>
      <c r="H966" s="11">
        <f t="shared" ca="1" si="77"/>
        <v>0.26849315068493151</v>
      </c>
    </row>
    <row r="967" spans="1:8" x14ac:dyDescent="0.25">
      <c r="A967">
        <v>65132</v>
      </c>
      <c r="B967" s="1">
        <v>41226</v>
      </c>
      <c r="D967" s="7">
        <f t="shared" si="78"/>
        <v>2012</v>
      </c>
      <c r="E967" s="18" t="str">
        <f t="shared" si="79"/>
        <v>11 - November</v>
      </c>
      <c r="F967" s="7">
        <f t="shared" si="75"/>
        <v>1</v>
      </c>
      <c r="G967" s="7">
        <f t="shared" si="76"/>
        <v>1</v>
      </c>
      <c r="H967" s="11">
        <f t="shared" ca="1" si="77"/>
        <v>0.27123287671232876</v>
      </c>
    </row>
    <row r="968" spans="1:8" x14ac:dyDescent="0.25">
      <c r="A968">
        <v>73885</v>
      </c>
      <c r="B968" s="1">
        <v>41226</v>
      </c>
      <c r="D968" s="7">
        <f t="shared" si="78"/>
        <v>2012</v>
      </c>
      <c r="E968" s="18" t="str">
        <f t="shared" si="79"/>
        <v>11 - November</v>
      </c>
      <c r="F968" s="7">
        <f t="shared" si="75"/>
        <v>1</v>
      </c>
      <c r="G968" s="7">
        <f t="shared" si="76"/>
        <v>1</v>
      </c>
      <c r="H968" s="11">
        <f t="shared" ca="1" si="77"/>
        <v>0.27123287671232876</v>
      </c>
    </row>
    <row r="969" spans="1:8" x14ac:dyDescent="0.25">
      <c r="A969">
        <v>65297</v>
      </c>
      <c r="B969" s="1">
        <v>41029.612500000003</v>
      </c>
      <c r="C969" s="1">
        <v>41128</v>
      </c>
      <c r="D969" s="7">
        <f t="shared" si="78"/>
        <v>2012</v>
      </c>
      <c r="E969" s="18" t="str">
        <f t="shared" si="79"/>
        <v>04 - April</v>
      </c>
      <c r="F969" s="7">
        <f t="shared" si="75"/>
        <v>1</v>
      </c>
      <c r="G969" s="7">
        <f t="shared" si="76"/>
        <v>0</v>
      </c>
      <c r="H969" s="11">
        <f t="shared" ca="1" si="77"/>
        <v>0.26955479452053999</v>
      </c>
    </row>
    <row r="970" spans="1:8" x14ac:dyDescent="0.25">
      <c r="A970">
        <v>49759</v>
      </c>
      <c r="B970" s="1">
        <v>40721</v>
      </c>
      <c r="C970" s="1">
        <v>40820</v>
      </c>
      <c r="D970" s="7">
        <f t="shared" si="78"/>
        <v>2011</v>
      </c>
      <c r="E970" s="18" t="str">
        <f t="shared" si="79"/>
        <v>06 - June</v>
      </c>
      <c r="F970" s="7">
        <f t="shared" si="75"/>
        <v>1</v>
      </c>
      <c r="G970" s="7">
        <f t="shared" si="76"/>
        <v>0</v>
      </c>
      <c r="H970" s="11">
        <f t="shared" ca="1" si="77"/>
        <v>0.27123287671232876</v>
      </c>
    </row>
    <row r="971" spans="1:8" x14ac:dyDescent="0.25">
      <c r="A971">
        <v>58154</v>
      </c>
      <c r="B971" s="1">
        <v>41225</v>
      </c>
      <c r="D971" s="7">
        <f t="shared" si="78"/>
        <v>2012</v>
      </c>
      <c r="E971" s="18" t="str">
        <f t="shared" si="79"/>
        <v>11 - November</v>
      </c>
      <c r="F971" s="7">
        <f t="shared" si="75"/>
        <v>1</v>
      </c>
      <c r="G971" s="7">
        <f t="shared" si="76"/>
        <v>1</v>
      </c>
      <c r="H971" s="11">
        <f t="shared" ca="1" si="77"/>
        <v>0.27397260273972601</v>
      </c>
    </row>
    <row r="972" spans="1:8" x14ac:dyDescent="0.25">
      <c r="A972">
        <v>58889</v>
      </c>
      <c r="B972" s="1">
        <v>41225</v>
      </c>
      <c r="D972" s="7">
        <f t="shared" si="78"/>
        <v>2012</v>
      </c>
      <c r="E972" s="18" t="str">
        <f t="shared" si="79"/>
        <v>11 - November</v>
      </c>
      <c r="F972" s="7">
        <f t="shared" si="75"/>
        <v>1</v>
      </c>
      <c r="G972" s="7">
        <f t="shared" si="76"/>
        <v>1</v>
      </c>
      <c r="H972" s="11">
        <f t="shared" ca="1" si="77"/>
        <v>0.27397260273972601</v>
      </c>
    </row>
    <row r="973" spans="1:8" x14ac:dyDescent="0.25">
      <c r="A973">
        <v>68328</v>
      </c>
      <c r="B973" s="1">
        <v>41225</v>
      </c>
      <c r="D973" s="7">
        <f t="shared" si="78"/>
        <v>2012</v>
      </c>
      <c r="E973" s="18" t="str">
        <f t="shared" si="79"/>
        <v>11 - November</v>
      </c>
      <c r="F973" s="7">
        <f t="shared" si="75"/>
        <v>1</v>
      </c>
      <c r="G973" s="7">
        <f t="shared" si="76"/>
        <v>1</v>
      </c>
      <c r="H973" s="11">
        <f t="shared" ca="1" si="77"/>
        <v>0.27397260273972601</v>
      </c>
    </row>
    <row r="974" spans="1:8" x14ac:dyDescent="0.25">
      <c r="A974">
        <v>53842</v>
      </c>
      <c r="B974" s="1">
        <v>40603</v>
      </c>
      <c r="C974" s="1">
        <v>40704</v>
      </c>
      <c r="D974" s="7">
        <f t="shared" si="78"/>
        <v>2011</v>
      </c>
      <c r="E974" s="18" t="str">
        <f t="shared" si="79"/>
        <v>03 - March</v>
      </c>
      <c r="F974" s="7">
        <f t="shared" si="75"/>
        <v>1</v>
      </c>
      <c r="G974" s="7">
        <f t="shared" si="76"/>
        <v>0</v>
      </c>
      <c r="H974" s="11">
        <f t="shared" ca="1" si="77"/>
        <v>0.27671232876712326</v>
      </c>
    </row>
    <row r="975" spans="1:8" x14ac:dyDescent="0.25">
      <c r="A975">
        <v>72711</v>
      </c>
      <c r="B975" s="1">
        <v>41223</v>
      </c>
      <c r="D975" s="7">
        <f t="shared" si="78"/>
        <v>2012</v>
      </c>
      <c r="E975" s="18" t="str">
        <f t="shared" si="79"/>
        <v>11 - November</v>
      </c>
      <c r="F975" s="7">
        <f t="shared" si="75"/>
        <v>1</v>
      </c>
      <c r="G975" s="7">
        <f t="shared" si="76"/>
        <v>1</v>
      </c>
      <c r="H975" s="11">
        <f t="shared" ca="1" si="77"/>
        <v>0.27945205479452057</v>
      </c>
    </row>
    <row r="976" spans="1:8" x14ac:dyDescent="0.25">
      <c r="A976">
        <v>72721</v>
      </c>
      <c r="B976" s="1">
        <v>41223</v>
      </c>
      <c r="D976" s="7">
        <f t="shared" si="78"/>
        <v>2012</v>
      </c>
      <c r="E976" s="18" t="str">
        <f t="shared" si="79"/>
        <v>11 - November</v>
      </c>
      <c r="F976" s="7">
        <f t="shared" si="75"/>
        <v>1</v>
      </c>
      <c r="G976" s="7">
        <f t="shared" si="76"/>
        <v>1</v>
      </c>
      <c r="H976" s="11">
        <f t="shared" ca="1" si="77"/>
        <v>0.27945205479452057</v>
      </c>
    </row>
    <row r="977" spans="1:8" x14ac:dyDescent="0.25">
      <c r="A977">
        <v>73811</v>
      </c>
      <c r="B977" s="1">
        <v>41222.938194444447</v>
      </c>
      <c r="D977" s="7">
        <f t="shared" si="78"/>
        <v>2012</v>
      </c>
      <c r="E977" s="18" t="str">
        <f t="shared" si="79"/>
        <v>11 - November</v>
      </c>
      <c r="F977" s="7">
        <f t="shared" si="75"/>
        <v>1</v>
      </c>
      <c r="G977" s="7">
        <f t="shared" si="76"/>
        <v>1</v>
      </c>
      <c r="H977" s="11">
        <f t="shared" ca="1" si="77"/>
        <v>0.27962138508370765</v>
      </c>
    </row>
    <row r="978" spans="1:8" x14ac:dyDescent="0.25">
      <c r="A978">
        <v>72631</v>
      </c>
      <c r="B978" s="1">
        <v>41222</v>
      </c>
      <c r="D978" s="7">
        <f t="shared" si="78"/>
        <v>2012</v>
      </c>
      <c r="E978" s="18" t="str">
        <f t="shared" si="79"/>
        <v>11 - November</v>
      </c>
      <c r="F978" s="7">
        <f t="shared" si="75"/>
        <v>1</v>
      </c>
      <c r="G978" s="7">
        <f t="shared" si="76"/>
        <v>1</v>
      </c>
      <c r="H978" s="11">
        <f t="shared" ca="1" si="77"/>
        <v>0.28219178082191781</v>
      </c>
    </row>
    <row r="979" spans="1:8" x14ac:dyDescent="0.25">
      <c r="A979">
        <v>72647</v>
      </c>
      <c r="B979" s="1">
        <v>41222</v>
      </c>
      <c r="D979" s="7">
        <f t="shared" si="78"/>
        <v>2012</v>
      </c>
      <c r="E979" s="18" t="str">
        <f t="shared" si="79"/>
        <v>11 - November</v>
      </c>
      <c r="F979" s="7">
        <f t="shared" si="75"/>
        <v>1</v>
      </c>
      <c r="G979" s="7">
        <f t="shared" si="76"/>
        <v>1</v>
      </c>
      <c r="H979" s="11">
        <f t="shared" ca="1" si="77"/>
        <v>0.28219178082191781</v>
      </c>
    </row>
    <row r="980" spans="1:8" x14ac:dyDescent="0.25">
      <c r="A980">
        <v>66387</v>
      </c>
      <c r="B980" s="1">
        <v>41019.521527777775</v>
      </c>
      <c r="C980" s="1">
        <v>41122</v>
      </c>
      <c r="D980" s="7">
        <f t="shared" si="78"/>
        <v>2012</v>
      </c>
      <c r="E980" s="18" t="str">
        <f t="shared" si="79"/>
        <v>04 - April</v>
      </c>
      <c r="F980" s="7">
        <f t="shared" si="75"/>
        <v>1</v>
      </c>
      <c r="G980" s="7">
        <f t="shared" si="76"/>
        <v>0</v>
      </c>
      <c r="H980" s="11">
        <f t="shared" ca="1" si="77"/>
        <v>0.28076293759513649</v>
      </c>
    </row>
    <row r="981" spans="1:8" x14ac:dyDescent="0.25">
      <c r="A981">
        <v>49248</v>
      </c>
      <c r="B981" s="1">
        <v>40380</v>
      </c>
      <c r="C981" s="1">
        <v>40483</v>
      </c>
      <c r="D981" s="7">
        <f t="shared" si="78"/>
        <v>2010</v>
      </c>
      <c r="E981" s="18" t="str">
        <f t="shared" si="79"/>
        <v>07 - July</v>
      </c>
      <c r="F981" s="7">
        <f t="shared" si="75"/>
        <v>1</v>
      </c>
      <c r="G981" s="7">
        <f t="shared" si="76"/>
        <v>0</v>
      </c>
      <c r="H981" s="11">
        <f t="shared" ca="1" si="77"/>
        <v>0.28219178082191781</v>
      </c>
    </row>
    <row r="982" spans="1:8" x14ac:dyDescent="0.25">
      <c r="A982">
        <v>69940</v>
      </c>
      <c r="B982" s="1">
        <v>41221</v>
      </c>
      <c r="D982" s="7">
        <f t="shared" si="78"/>
        <v>2012</v>
      </c>
      <c r="E982" s="18" t="str">
        <f t="shared" si="79"/>
        <v>11 - November</v>
      </c>
      <c r="F982" s="7">
        <f t="shared" si="75"/>
        <v>1</v>
      </c>
      <c r="G982" s="7">
        <f t="shared" si="76"/>
        <v>1</v>
      </c>
      <c r="H982" s="11">
        <f t="shared" ca="1" si="77"/>
        <v>0.28493150684931506</v>
      </c>
    </row>
    <row r="983" spans="1:8" x14ac:dyDescent="0.25">
      <c r="A983">
        <v>72485</v>
      </c>
      <c r="B983" s="1">
        <v>41221</v>
      </c>
      <c r="D983" s="7">
        <f t="shared" si="78"/>
        <v>2012</v>
      </c>
      <c r="E983" s="18" t="str">
        <f t="shared" si="79"/>
        <v>11 - November</v>
      </c>
      <c r="F983" s="7">
        <f t="shared" si="75"/>
        <v>1</v>
      </c>
      <c r="G983" s="7">
        <f t="shared" si="76"/>
        <v>1</v>
      </c>
      <c r="H983" s="11">
        <f t="shared" ca="1" si="77"/>
        <v>0.28493150684931506</v>
      </c>
    </row>
    <row r="984" spans="1:8" x14ac:dyDescent="0.25">
      <c r="A984">
        <v>72499</v>
      </c>
      <c r="B984" s="1">
        <v>41221</v>
      </c>
      <c r="D984" s="7">
        <f t="shared" si="78"/>
        <v>2012</v>
      </c>
      <c r="E984" s="18" t="str">
        <f t="shared" si="79"/>
        <v>11 - November</v>
      </c>
      <c r="F984" s="7">
        <f t="shared" si="75"/>
        <v>1</v>
      </c>
      <c r="G984" s="7">
        <f t="shared" si="76"/>
        <v>1</v>
      </c>
      <c r="H984" s="11">
        <f t="shared" ca="1" si="77"/>
        <v>0.28493150684931506</v>
      </c>
    </row>
    <row r="985" spans="1:8" x14ac:dyDescent="0.25">
      <c r="A985">
        <v>73715</v>
      </c>
      <c r="B985" s="1">
        <v>41220.720138888886</v>
      </c>
      <c r="D985" s="7">
        <f t="shared" si="78"/>
        <v>2012</v>
      </c>
      <c r="E985" s="18" t="str">
        <f t="shared" si="79"/>
        <v>11 - November</v>
      </c>
      <c r="F985" s="7">
        <f t="shared" si="75"/>
        <v>1</v>
      </c>
      <c r="G985" s="7">
        <f t="shared" si="76"/>
        <v>1</v>
      </c>
      <c r="H985" s="11">
        <f t="shared" ca="1" si="77"/>
        <v>0.28569824961949003</v>
      </c>
    </row>
    <row r="986" spans="1:8" x14ac:dyDescent="0.25">
      <c r="A986">
        <v>73709</v>
      </c>
      <c r="B986" s="1">
        <v>41220.662499999999</v>
      </c>
      <c r="D986" s="7">
        <f t="shared" si="78"/>
        <v>2012</v>
      </c>
      <c r="E986" s="18" t="str">
        <f t="shared" si="79"/>
        <v>11 - November</v>
      </c>
      <c r="F986" s="7">
        <f t="shared" si="75"/>
        <v>1</v>
      </c>
      <c r="G986" s="7">
        <f t="shared" si="76"/>
        <v>1</v>
      </c>
      <c r="H986" s="11">
        <f t="shared" ca="1" si="77"/>
        <v>0.28585616438356565</v>
      </c>
    </row>
    <row r="987" spans="1:8" x14ac:dyDescent="0.25">
      <c r="A987">
        <v>73702</v>
      </c>
      <c r="B987" s="1">
        <v>41220.62777777778</v>
      </c>
      <c r="D987" s="7">
        <f t="shared" si="78"/>
        <v>2012</v>
      </c>
      <c r="E987" s="18" t="str">
        <f t="shared" si="79"/>
        <v>11 - November</v>
      </c>
      <c r="F987" s="7">
        <f t="shared" si="75"/>
        <v>1</v>
      </c>
      <c r="G987" s="7">
        <f t="shared" si="76"/>
        <v>1</v>
      </c>
      <c r="H987" s="11">
        <f t="shared" ca="1" si="77"/>
        <v>0.28595129375950806</v>
      </c>
    </row>
    <row r="988" spans="1:8" x14ac:dyDescent="0.25">
      <c r="A988">
        <v>34253</v>
      </c>
      <c r="B988" s="1">
        <v>41220</v>
      </c>
      <c r="D988" s="7">
        <f t="shared" si="78"/>
        <v>2012</v>
      </c>
      <c r="E988" s="18" t="str">
        <f t="shared" si="79"/>
        <v>11 - November</v>
      </c>
      <c r="F988" s="7">
        <f t="shared" si="75"/>
        <v>1</v>
      </c>
      <c r="G988" s="7">
        <f t="shared" si="76"/>
        <v>1</v>
      </c>
      <c r="H988" s="11">
        <f t="shared" ca="1" si="77"/>
        <v>0.28767123287671231</v>
      </c>
    </row>
    <row r="989" spans="1:8" x14ac:dyDescent="0.25">
      <c r="A989">
        <v>68253</v>
      </c>
      <c r="B989" s="1">
        <v>41220</v>
      </c>
      <c r="D989" s="7">
        <f t="shared" si="78"/>
        <v>2012</v>
      </c>
      <c r="E989" s="18" t="str">
        <f t="shared" si="79"/>
        <v>11 - November</v>
      </c>
      <c r="F989" s="7">
        <f t="shared" si="75"/>
        <v>1</v>
      </c>
      <c r="G989" s="7">
        <f t="shared" si="76"/>
        <v>1</v>
      </c>
      <c r="H989" s="11">
        <f t="shared" ca="1" si="77"/>
        <v>0.28767123287671231</v>
      </c>
    </row>
    <row r="990" spans="1:8" x14ac:dyDescent="0.25">
      <c r="A990">
        <v>70785</v>
      </c>
      <c r="B990" s="1">
        <v>41220</v>
      </c>
      <c r="D990" s="7">
        <f t="shared" si="78"/>
        <v>2012</v>
      </c>
      <c r="E990" s="18" t="str">
        <f t="shared" si="79"/>
        <v>11 - November</v>
      </c>
      <c r="F990" s="7">
        <f t="shared" si="75"/>
        <v>1</v>
      </c>
      <c r="G990" s="7">
        <f t="shared" si="76"/>
        <v>1</v>
      </c>
      <c r="H990" s="11">
        <f t="shared" ca="1" si="77"/>
        <v>0.28767123287671231</v>
      </c>
    </row>
    <row r="991" spans="1:8" x14ac:dyDescent="0.25">
      <c r="A991">
        <v>71596</v>
      </c>
      <c r="B991" s="1">
        <v>41220</v>
      </c>
      <c r="D991" s="7">
        <f t="shared" si="78"/>
        <v>2012</v>
      </c>
      <c r="E991" s="18" t="str">
        <f t="shared" si="79"/>
        <v>11 - November</v>
      </c>
      <c r="F991" s="7">
        <f t="shared" si="75"/>
        <v>1</v>
      </c>
      <c r="G991" s="7">
        <f t="shared" si="76"/>
        <v>1</v>
      </c>
      <c r="H991" s="11">
        <f t="shared" ca="1" si="77"/>
        <v>0.28767123287671231</v>
      </c>
    </row>
    <row r="992" spans="1:8" x14ac:dyDescent="0.25">
      <c r="A992">
        <v>73521</v>
      </c>
      <c r="B992" s="1">
        <v>41219.570138888892</v>
      </c>
      <c r="D992" s="7">
        <f t="shared" si="78"/>
        <v>2012</v>
      </c>
      <c r="E992" s="18" t="str">
        <f t="shared" si="79"/>
        <v>11 - November</v>
      </c>
      <c r="F992" s="7">
        <f t="shared" si="75"/>
        <v>1</v>
      </c>
      <c r="G992" s="7">
        <f t="shared" si="76"/>
        <v>1</v>
      </c>
      <c r="H992" s="11">
        <f t="shared" ca="1" si="77"/>
        <v>0.28884893455098093</v>
      </c>
    </row>
    <row r="993" spans="1:8" x14ac:dyDescent="0.25">
      <c r="A993">
        <v>70628</v>
      </c>
      <c r="B993" s="1">
        <v>41219.53125</v>
      </c>
      <c r="D993" s="7">
        <f t="shared" si="78"/>
        <v>2012</v>
      </c>
      <c r="E993" s="18" t="str">
        <f t="shared" si="79"/>
        <v>11 - November</v>
      </c>
      <c r="F993" s="7">
        <f t="shared" si="75"/>
        <v>1</v>
      </c>
      <c r="G993" s="7">
        <f t="shared" si="76"/>
        <v>1</v>
      </c>
      <c r="H993" s="11">
        <f t="shared" ca="1" si="77"/>
        <v>0.2889554794520548</v>
      </c>
    </row>
    <row r="994" spans="1:8" x14ac:dyDescent="0.25">
      <c r="A994">
        <v>35581</v>
      </c>
      <c r="B994" s="1">
        <v>39828</v>
      </c>
      <c r="C994" s="1">
        <v>39933</v>
      </c>
      <c r="D994" s="7">
        <f t="shared" si="78"/>
        <v>2009</v>
      </c>
      <c r="E994" s="18" t="str">
        <f t="shared" si="79"/>
        <v>01 - January</v>
      </c>
      <c r="F994" s="7">
        <f t="shared" si="75"/>
        <v>1</v>
      </c>
      <c r="G994" s="7">
        <f t="shared" si="76"/>
        <v>0</v>
      </c>
      <c r="H994" s="11">
        <f t="shared" ca="1" si="77"/>
        <v>0.28767123287671231</v>
      </c>
    </row>
    <row r="995" spans="1:8" x14ac:dyDescent="0.25">
      <c r="A995">
        <v>34889</v>
      </c>
      <c r="B995" s="1">
        <v>39798</v>
      </c>
      <c r="C995" s="1">
        <v>39903</v>
      </c>
      <c r="D995" s="7">
        <f t="shared" si="78"/>
        <v>2008</v>
      </c>
      <c r="E995" s="18" t="str">
        <f t="shared" si="79"/>
        <v>12 - December</v>
      </c>
      <c r="F995" s="7">
        <f t="shared" si="75"/>
        <v>1</v>
      </c>
      <c r="G995" s="7">
        <f t="shared" si="76"/>
        <v>0</v>
      </c>
      <c r="H995" s="11">
        <f t="shared" ca="1" si="77"/>
        <v>0.28767123287671231</v>
      </c>
    </row>
    <row r="996" spans="1:8" x14ac:dyDescent="0.25">
      <c r="A996">
        <v>50721</v>
      </c>
      <c r="B996" s="1">
        <v>40714</v>
      </c>
      <c r="C996" s="1">
        <v>40819</v>
      </c>
      <c r="D996" s="7">
        <f t="shared" si="78"/>
        <v>2011</v>
      </c>
      <c r="E996" s="18" t="str">
        <f t="shared" si="79"/>
        <v>06 - June</v>
      </c>
      <c r="F996" s="7">
        <f t="shared" si="75"/>
        <v>1</v>
      </c>
      <c r="G996" s="7">
        <f t="shared" si="76"/>
        <v>0</v>
      </c>
      <c r="H996" s="11">
        <f t="shared" ca="1" si="77"/>
        <v>0.28767123287671231</v>
      </c>
    </row>
    <row r="997" spans="1:8" x14ac:dyDescent="0.25">
      <c r="A997">
        <v>73638</v>
      </c>
      <c r="B997" s="1">
        <v>41219</v>
      </c>
      <c r="D997" s="7">
        <f t="shared" si="78"/>
        <v>2012</v>
      </c>
      <c r="E997" s="18" t="str">
        <f t="shared" si="79"/>
        <v>11 - November</v>
      </c>
      <c r="F997" s="7">
        <f t="shared" si="75"/>
        <v>1</v>
      </c>
      <c r="G997" s="7">
        <f t="shared" si="76"/>
        <v>1</v>
      </c>
      <c r="H997" s="11">
        <f t="shared" ca="1" si="77"/>
        <v>0.29041095890410956</v>
      </c>
    </row>
    <row r="998" spans="1:8" x14ac:dyDescent="0.25">
      <c r="A998">
        <v>63124</v>
      </c>
      <c r="B998" s="1">
        <v>41219</v>
      </c>
      <c r="D998" s="7">
        <f t="shared" si="78"/>
        <v>2012</v>
      </c>
      <c r="E998" s="18" t="str">
        <f t="shared" si="79"/>
        <v>11 - November</v>
      </c>
      <c r="F998" s="7">
        <f t="shared" si="75"/>
        <v>1</v>
      </c>
      <c r="G998" s="7">
        <f t="shared" si="76"/>
        <v>1</v>
      </c>
      <c r="H998" s="11">
        <f t="shared" ca="1" si="77"/>
        <v>0.29041095890410956</v>
      </c>
    </row>
    <row r="999" spans="1:8" x14ac:dyDescent="0.25">
      <c r="A999">
        <v>64653</v>
      </c>
      <c r="B999" s="1">
        <v>41002.701388888891</v>
      </c>
      <c r="C999" s="1">
        <v>41108</v>
      </c>
      <c r="D999" s="7">
        <f t="shared" si="78"/>
        <v>2012</v>
      </c>
      <c r="E999" s="18" t="str">
        <f t="shared" si="79"/>
        <v>04 - April</v>
      </c>
      <c r="F999" s="7">
        <f t="shared" si="75"/>
        <v>1</v>
      </c>
      <c r="G999" s="7">
        <f t="shared" si="76"/>
        <v>0</v>
      </c>
      <c r="H999" s="11">
        <f t="shared" ca="1" si="77"/>
        <v>0.28848934550988903</v>
      </c>
    </row>
    <row r="1000" spans="1:8" x14ac:dyDescent="0.25">
      <c r="A1000">
        <v>73373</v>
      </c>
      <c r="B1000" s="1">
        <v>41218.313194444447</v>
      </c>
      <c r="D1000" s="7">
        <f t="shared" si="78"/>
        <v>2012</v>
      </c>
      <c r="E1000" s="18" t="str">
        <f t="shared" si="79"/>
        <v>11 - November</v>
      </c>
      <c r="F1000" s="7">
        <f t="shared" si="75"/>
        <v>1</v>
      </c>
      <c r="G1000" s="7">
        <f t="shared" si="76"/>
        <v>1</v>
      </c>
      <c r="H1000" s="11">
        <f t="shared" ca="1" si="77"/>
        <v>0.29229261796042</v>
      </c>
    </row>
    <row r="1001" spans="1:8" x14ac:dyDescent="0.25">
      <c r="A1001">
        <v>40577</v>
      </c>
      <c r="B1001" s="1">
        <v>40085</v>
      </c>
      <c r="C1001" s="1">
        <v>40191</v>
      </c>
      <c r="D1001" s="7">
        <f t="shared" si="78"/>
        <v>2009</v>
      </c>
      <c r="E1001" s="18" t="str">
        <f t="shared" si="79"/>
        <v>09 - September</v>
      </c>
      <c r="F1001" s="7">
        <f t="shared" si="75"/>
        <v>1</v>
      </c>
      <c r="G1001" s="7">
        <f t="shared" si="76"/>
        <v>0</v>
      </c>
      <c r="H1001" s="11">
        <f t="shared" ca="1" si="77"/>
        <v>0.29041095890410956</v>
      </c>
    </row>
    <row r="1002" spans="1:8" x14ac:dyDescent="0.25">
      <c r="A1002">
        <v>37546</v>
      </c>
      <c r="B1002" s="1">
        <v>39896</v>
      </c>
      <c r="C1002" s="1">
        <v>40002</v>
      </c>
      <c r="D1002" s="7">
        <f t="shared" si="78"/>
        <v>2009</v>
      </c>
      <c r="E1002" s="18" t="str">
        <f t="shared" si="79"/>
        <v>03 - March</v>
      </c>
      <c r="F1002" s="7">
        <f t="shared" si="75"/>
        <v>1</v>
      </c>
      <c r="G1002" s="7">
        <f t="shared" si="76"/>
        <v>0</v>
      </c>
      <c r="H1002" s="11">
        <f t="shared" ca="1" si="77"/>
        <v>0.29041095890410956</v>
      </c>
    </row>
    <row r="1003" spans="1:8" x14ac:dyDescent="0.25">
      <c r="A1003">
        <v>30928</v>
      </c>
      <c r="B1003" s="1">
        <v>39660</v>
      </c>
      <c r="C1003" s="1">
        <v>39767</v>
      </c>
      <c r="D1003" s="7">
        <f t="shared" si="78"/>
        <v>2008</v>
      </c>
      <c r="E1003" s="18" t="str">
        <f t="shared" si="79"/>
        <v>07 - July</v>
      </c>
      <c r="F1003" s="7">
        <f t="shared" si="75"/>
        <v>1</v>
      </c>
      <c r="G1003" s="7">
        <f t="shared" si="76"/>
        <v>0</v>
      </c>
      <c r="H1003" s="11">
        <f t="shared" ca="1" si="77"/>
        <v>0.29315068493150687</v>
      </c>
    </row>
    <row r="1004" spans="1:8" x14ac:dyDescent="0.25">
      <c r="A1004">
        <v>72392</v>
      </c>
      <c r="B1004" s="1">
        <v>41217</v>
      </c>
      <c r="D1004" s="7">
        <f t="shared" si="78"/>
        <v>2012</v>
      </c>
      <c r="E1004" s="18" t="str">
        <f t="shared" si="79"/>
        <v>11 - November</v>
      </c>
      <c r="F1004" s="7">
        <f t="shared" si="75"/>
        <v>1</v>
      </c>
      <c r="G1004" s="7">
        <f t="shared" si="76"/>
        <v>1</v>
      </c>
      <c r="H1004" s="11">
        <f t="shared" ca="1" si="77"/>
        <v>0.29589041095890412</v>
      </c>
    </row>
    <row r="1005" spans="1:8" x14ac:dyDescent="0.25">
      <c r="A1005">
        <v>50808</v>
      </c>
      <c r="B1005" s="1">
        <v>40816</v>
      </c>
      <c r="C1005" s="1">
        <v>40924</v>
      </c>
      <c r="D1005" s="7">
        <f t="shared" si="78"/>
        <v>2011</v>
      </c>
      <c r="E1005" s="18" t="str">
        <f t="shared" si="79"/>
        <v>09 - September</v>
      </c>
      <c r="F1005" s="7">
        <f t="shared" si="75"/>
        <v>1</v>
      </c>
      <c r="G1005" s="7">
        <f t="shared" si="76"/>
        <v>0</v>
      </c>
      <c r="H1005" s="11">
        <f t="shared" ca="1" si="77"/>
        <v>0.29589041095890412</v>
      </c>
    </row>
    <row r="1006" spans="1:8" x14ac:dyDescent="0.25">
      <c r="A1006">
        <v>56989</v>
      </c>
      <c r="B1006" s="1">
        <v>40729</v>
      </c>
      <c r="C1006" s="1">
        <v>40837</v>
      </c>
      <c r="D1006" s="7">
        <f t="shared" si="78"/>
        <v>2011</v>
      </c>
      <c r="E1006" s="18" t="str">
        <f t="shared" si="79"/>
        <v>07 - July</v>
      </c>
      <c r="F1006" s="7">
        <f t="shared" si="75"/>
        <v>1</v>
      </c>
      <c r="G1006" s="7">
        <f t="shared" si="76"/>
        <v>0</v>
      </c>
      <c r="H1006" s="11">
        <f t="shared" ca="1" si="77"/>
        <v>0.29589041095890412</v>
      </c>
    </row>
    <row r="1007" spans="1:8" x14ac:dyDescent="0.25">
      <c r="A1007">
        <v>34313</v>
      </c>
      <c r="B1007" s="1">
        <v>39794</v>
      </c>
      <c r="C1007" s="1">
        <v>39903</v>
      </c>
      <c r="D1007" s="7">
        <f t="shared" si="78"/>
        <v>2008</v>
      </c>
      <c r="E1007" s="18" t="str">
        <f t="shared" si="79"/>
        <v>12 - December</v>
      </c>
      <c r="F1007" s="7">
        <f t="shared" si="75"/>
        <v>1</v>
      </c>
      <c r="G1007" s="7">
        <f t="shared" si="76"/>
        <v>0</v>
      </c>
      <c r="H1007" s="11">
        <f t="shared" ca="1" si="77"/>
        <v>0.29863013698630136</v>
      </c>
    </row>
    <row r="1008" spans="1:8" x14ac:dyDescent="0.25">
      <c r="A1008">
        <v>34408</v>
      </c>
      <c r="B1008" s="1">
        <v>39766</v>
      </c>
      <c r="C1008" s="1">
        <v>39875</v>
      </c>
      <c r="D1008" s="7">
        <f t="shared" si="78"/>
        <v>2008</v>
      </c>
      <c r="E1008" s="18" t="str">
        <f t="shared" si="79"/>
        <v>11 - November</v>
      </c>
      <c r="F1008" s="7">
        <f t="shared" si="75"/>
        <v>1</v>
      </c>
      <c r="G1008" s="7">
        <f t="shared" si="76"/>
        <v>0</v>
      </c>
      <c r="H1008" s="11">
        <f t="shared" ca="1" si="77"/>
        <v>0.29863013698630136</v>
      </c>
    </row>
    <row r="1009" spans="1:8" x14ac:dyDescent="0.25">
      <c r="A1009">
        <v>48971</v>
      </c>
      <c r="B1009" s="1">
        <v>40732</v>
      </c>
      <c r="C1009" s="1">
        <v>40841</v>
      </c>
      <c r="D1009" s="7">
        <f t="shared" si="78"/>
        <v>2011</v>
      </c>
      <c r="E1009" s="18" t="str">
        <f t="shared" si="79"/>
        <v>07 - July</v>
      </c>
      <c r="F1009" s="7">
        <f t="shared" si="75"/>
        <v>1</v>
      </c>
      <c r="G1009" s="7">
        <f t="shared" si="76"/>
        <v>0</v>
      </c>
      <c r="H1009" s="11">
        <f t="shared" ca="1" si="77"/>
        <v>0.29863013698630136</v>
      </c>
    </row>
    <row r="1010" spans="1:8" x14ac:dyDescent="0.25">
      <c r="A1010">
        <v>52057</v>
      </c>
      <c r="B1010" s="1">
        <v>41215</v>
      </c>
      <c r="D1010" s="7">
        <f t="shared" si="78"/>
        <v>2012</v>
      </c>
      <c r="E1010" s="18" t="str">
        <f t="shared" si="79"/>
        <v>11 - November</v>
      </c>
      <c r="F1010" s="7">
        <f t="shared" si="75"/>
        <v>1</v>
      </c>
      <c r="G1010" s="7">
        <f t="shared" si="76"/>
        <v>1</v>
      </c>
      <c r="H1010" s="11">
        <f t="shared" ca="1" si="77"/>
        <v>0.30136986301369861</v>
      </c>
    </row>
    <row r="1011" spans="1:8" x14ac:dyDescent="0.25">
      <c r="A1011">
        <v>73463</v>
      </c>
      <c r="B1011" s="1">
        <v>41215</v>
      </c>
      <c r="D1011" s="7">
        <f t="shared" si="78"/>
        <v>2012</v>
      </c>
      <c r="E1011" s="18" t="str">
        <f t="shared" si="79"/>
        <v>11 - November</v>
      </c>
      <c r="F1011" s="7">
        <f t="shared" si="75"/>
        <v>1</v>
      </c>
      <c r="G1011" s="7">
        <f t="shared" si="76"/>
        <v>1</v>
      </c>
      <c r="H1011" s="11">
        <f t="shared" ca="1" si="77"/>
        <v>0.30136986301369861</v>
      </c>
    </row>
    <row r="1012" spans="1:8" x14ac:dyDescent="0.25">
      <c r="A1012">
        <v>64602</v>
      </c>
      <c r="B1012" s="1">
        <v>41214</v>
      </c>
      <c r="D1012" s="7">
        <f t="shared" si="78"/>
        <v>2012</v>
      </c>
      <c r="E1012" s="18" t="str">
        <f t="shared" si="79"/>
        <v>11 - November</v>
      </c>
      <c r="F1012" s="7">
        <f t="shared" si="75"/>
        <v>1</v>
      </c>
      <c r="G1012" s="7">
        <f t="shared" si="76"/>
        <v>1</v>
      </c>
      <c r="H1012" s="11">
        <f t="shared" ca="1" si="77"/>
        <v>0.30410958904109592</v>
      </c>
    </row>
    <row r="1013" spans="1:8" x14ac:dyDescent="0.25">
      <c r="A1013">
        <v>72214</v>
      </c>
      <c r="B1013" s="1">
        <v>41214</v>
      </c>
      <c r="D1013" s="7">
        <f t="shared" si="78"/>
        <v>2012</v>
      </c>
      <c r="E1013" s="18" t="str">
        <f t="shared" si="79"/>
        <v>11 - November</v>
      </c>
      <c r="F1013" s="7">
        <f t="shared" si="75"/>
        <v>1</v>
      </c>
      <c r="G1013" s="7">
        <f t="shared" si="76"/>
        <v>1</v>
      </c>
      <c r="H1013" s="11">
        <f t="shared" ca="1" si="77"/>
        <v>0.30410958904109592</v>
      </c>
    </row>
    <row r="1014" spans="1:8" x14ac:dyDescent="0.25">
      <c r="A1014">
        <v>66904</v>
      </c>
      <c r="B1014" s="1">
        <v>41214</v>
      </c>
      <c r="D1014" s="7">
        <f t="shared" si="78"/>
        <v>2012</v>
      </c>
      <c r="E1014" s="18" t="str">
        <f t="shared" si="79"/>
        <v>11 - November</v>
      </c>
      <c r="F1014" s="7">
        <f t="shared" si="75"/>
        <v>1</v>
      </c>
      <c r="G1014" s="7">
        <f t="shared" si="76"/>
        <v>1</v>
      </c>
      <c r="H1014" s="11">
        <f t="shared" ca="1" si="77"/>
        <v>0.30410958904109592</v>
      </c>
    </row>
    <row r="1015" spans="1:8" x14ac:dyDescent="0.25">
      <c r="A1015">
        <v>73424</v>
      </c>
      <c r="B1015" s="1">
        <v>41214</v>
      </c>
      <c r="D1015" s="7">
        <f t="shared" si="78"/>
        <v>2012</v>
      </c>
      <c r="E1015" s="18" t="str">
        <f t="shared" si="79"/>
        <v>11 - November</v>
      </c>
      <c r="F1015" s="7">
        <f t="shared" si="75"/>
        <v>1</v>
      </c>
      <c r="G1015" s="7">
        <f t="shared" si="76"/>
        <v>1</v>
      </c>
      <c r="H1015" s="11">
        <f t="shared" ca="1" si="77"/>
        <v>0.30410958904109592</v>
      </c>
    </row>
    <row r="1016" spans="1:8" x14ac:dyDescent="0.25">
      <c r="A1016">
        <v>73461</v>
      </c>
      <c r="B1016" s="1">
        <v>41214</v>
      </c>
      <c r="D1016" s="7">
        <f t="shared" si="78"/>
        <v>2012</v>
      </c>
      <c r="E1016" s="18" t="str">
        <f t="shared" si="79"/>
        <v>11 - November</v>
      </c>
      <c r="F1016" s="7">
        <f t="shared" si="75"/>
        <v>1</v>
      </c>
      <c r="G1016" s="7">
        <f t="shared" si="76"/>
        <v>1</v>
      </c>
      <c r="H1016" s="11">
        <f t="shared" ca="1" si="77"/>
        <v>0.30410958904109592</v>
      </c>
    </row>
    <row r="1017" spans="1:8" x14ac:dyDescent="0.25">
      <c r="A1017">
        <v>73478</v>
      </c>
      <c r="B1017" s="1">
        <v>41214</v>
      </c>
      <c r="D1017" s="7">
        <f t="shared" si="78"/>
        <v>2012</v>
      </c>
      <c r="E1017" s="18" t="str">
        <f t="shared" si="79"/>
        <v>11 - November</v>
      </c>
      <c r="F1017" s="7">
        <f t="shared" si="75"/>
        <v>1</v>
      </c>
      <c r="G1017" s="7">
        <f t="shared" si="76"/>
        <v>1</v>
      </c>
      <c r="H1017" s="11">
        <f t="shared" ca="1" si="77"/>
        <v>0.30410958904109592</v>
      </c>
    </row>
    <row r="1018" spans="1:8" x14ac:dyDescent="0.25">
      <c r="A1018">
        <v>73446</v>
      </c>
      <c r="B1018" s="1">
        <v>41213.435416666667</v>
      </c>
      <c r="D1018" s="7">
        <f t="shared" si="78"/>
        <v>2012</v>
      </c>
      <c r="E1018" s="18" t="str">
        <f t="shared" si="79"/>
        <v>10 - October</v>
      </c>
      <c r="F1018" s="7">
        <f t="shared" si="75"/>
        <v>1</v>
      </c>
      <c r="G1018" s="7">
        <f t="shared" si="76"/>
        <v>1</v>
      </c>
      <c r="H1018" s="11">
        <f t="shared" ca="1" si="77"/>
        <v>0.30565639269406258</v>
      </c>
    </row>
    <row r="1019" spans="1:8" x14ac:dyDescent="0.25">
      <c r="A1019">
        <v>67232</v>
      </c>
      <c r="B1019" s="1">
        <v>41067.420138888891</v>
      </c>
      <c r="C1019" s="1">
        <v>41178</v>
      </c>
      <c r="D1019" s="7">
        <f t="shared" si="78"/>
        <v>2012</v>
      </c>
      <c r="E1019" s="18" t="str">
        <f t="shared" si="79"/>
        <v>06 - June</v>
      </c>
      <c r="F1019" s="7">
        <f t="shared" si="75"/>
        <v>1</v>
      </c>
      <c r="G1019" s="7">
        <f t="shared" si="76"/>
        <v>0</v>
      </c>
      <c r="H1019" s="11">
        <f t="shared" ca="1" si="77"/>
        <v>0.30295852359208081</v>
      </c>
    </row>
    <row r="1020" spans="1:8" x14ac:dyDescent="0.25">
      <c r="A1020">
        <v>30865</v>
      </c>
      <c r="B1020" s="1">
        <v>39679</v>
      </c>
      <c r="C1020" s="1">
        <v>39790</v>
      </c>
      <c r="D1020" s="7">
        <f t="shared" si="78"/>
        <v>2008</v>
      </c>
      <c r="E1020" s="18" t="str">
        <f t="shared" si="79"/>
        <v>08 - August</v>
      </c>
      <c r="F1020" s="7">
        <f t="shared" si="75"/>
        <v>1</v>
      </c>
      <c r="G1020" s="7">
        <f t="shared" si="76"/>
        <v>0</v>
      </c>
      <c r="H1020" s="11">
        <f t="shared" ca="1" si="77"/>
        <v>0.30410958904109592</v>
      </c>
    </row>
    <row r="1021" spans="1:8" x14ac:dyDescent="0.25">
      <c r="A1021">
        <v>42689</v>
      </c>
      <c r="B1021" s="1">
        <v>40108</v>
      </c>
      <c r="C1021" s="1">
        <v>40219</v>
      </c>
      <c r="D1021" s="7">
        <f t="shared" si="78"/>
        <v>2009</v>
      </c>
      <c r="E1021" s="18" t="str">
        <f t="shared" si="79"/>
        <v>10 - October</v>
      </c>
      <c r="F1021" s="7">
        <f t="shared" si="75"/>
        <v>1</v>
      </c>
      <c r="G1021" s="7">
        <f t="shared" si="76"/>
        <v>0</v>
      </c>
      <c r="H1021" s="11">
        <f t="shared" ca="1" si="77"/>
        <v>0.30410958904109592</v>
      </c>
    </row>
    <row r="1022" spans="1:8" x14ac:dyDescent="0.25">
      <c r="A1022">
        <v>63805</v>
      </c>
      <c r="B1022" s="1">
        <v>41213</v>
      </c>
      <c r="D1022" s="7">
        <f t="shared" si="78"/>
        <v>2012</v>
      </c>
      <c r="E1022" s="18" t="str">
        <f t="shared" si="79"/>
        <v>10 - October</v>
      </c>
      <c r="F1022" s="7">
        <f t="shared" si="75"/>
        <v>1</v>
      </c>
      <c r="G1022" s="7">
        <f t="shared" si="76"/>
        <v>1</v>
      </c>
      <c r="H1022" s="11">
        <f t="shared" ca="1" si="77"/>
        <v>0.30684931506849317</v>
      </c>
    </row>
    <row r="1023" spans="1:8" x14ac:dyDescent="0.25">
      <c r="A1023">
        <v>69511</v>
      </c>
      <c r="B1023" s="1">
        <v>41213</v>
      </c>
      <c r="D1023" s="7">
        <f t="shared" si="78"/>
        <v>2012</v>
      </c>
      <c r="E1023" s="18" t="str">
        <f t="shared" si="79"/>
        <v>10 - October</v>
      </c>
      <c r="F1023" s="7">
        <f t="shared" si="75"/>
        <v>1</v>
      </c>
      <c r="G1023" s="7">
        <f t="shared" si="76"/>
        <v>1</v>
      </c>
      <c r="H1023" s="11">
        <f t="shared" ca="1" si="77"/>
        <v>0.30684931506849317</v>
      </c>
    </row>
    <row r="1024" spans="1:8" x14ac:dyDescent="0.25">
      <c r="A1024">
        <v>72736</v>
      </c>
      <c r="B1024" s="1">
        <v>41213</v>
      </c>
      <c r="D1024" s="7">
        <f t="shared" si="78"/>
        <v>2012</v>
      </c>
      <c r="E1024" s="18" t="str">
        <f t="shared" si="79"/>
        <v>10 - October</v>
      </c>
      <c r="F1024" s="7">
        <f t="shared" si="75"/>
        <v>1</v>
      </c>
      <c r="G1024" s="7">
        <f t="shared" si="76"/>
        <v>1</v>
      </c>
      <c r="H1024" s="11">
        <f t="shared" ca="1" si="77"/>
        <v>0.30684931506849317</v>
      </c>
    </row>
    <row r="1025" spans="1:8" x14ac:dyDescent="0.25">
      <c r="A1025">
        <v>65592</v>
      </c>
      <c r="B1025" s="1">
        <v>41213</v>
      </c>
      <c r="D1025" s="7">
        <f t="shared" si="78"/>
        <v>2012</v>
      </c>
      <c r="E1025" s="18" t="str">
        <f t="shared" si="79"/>
        <v>10 - October</v>
      </c>
      <c r="F1025" s="7">
        <f t="shared" si="75"/>
        <v>1</v>
      </c>
      <c r="G1025" s="7">
        <f t="shared" si="76"/>
        <v>1</v>
      </c>
      <c r="H1025" s="11">
        <f t="shared" ca="1" si="77"/>
        <v>0.30684931506849317</v>
      </c>
    </row>
    <row r="1026" spans="1:8" x14ac:dyDescent="0.25">
      <c r="A1026">
        <v>69852</v>
      </c>
      <c r="B1026" s="1">
        <v>41213</v>
      </c>
      <c r="D1026" s="7">
        <f t="shared" si="78"/>
        <v>2012</v>
      </c>
      <c r="E1026" s="18" t="str">
        <f t="shared" si="79"/>
        <v>10 - October</v>
      </c>
      <c r="F1026" s="7">
        <f t="shared" ref="F1026:F1089" si="80">IF(B1026="",0,1)</f>
        <v>1</v>
      </c>
      <c r="G1026" s="7">
        <f t="shared" ref="G1026:G1089" si="81">IF(C1026="",1,0)</f>
        <v>1</v>
      </c>
      <c r="H1026" s="11">
        <f t="shared" ref="H1026:H1089" ca="1" si="82">IF(B1026 = "","",(IF(C1026 = "",TODAY(),C1026)-B1026)/365)</f>
        <v>0.30684931506849317</v>
      </c>
    </row>
    <row r="1027" spans="1:8" x14ac:dyDescent="0.25">
      <c r="A1027">
        <v>69659</v>
      </c>
      <c r="B1027" s="1">
        <v>41117.724305555559</v>
      </c>
      <c r="C1027" s="1">
        <v>41229</v>
      </c>
      <c r="D1027" s="7">
        <f t="shared" ref="D1027:D1090" si="83">YEAR(B1027-0)</f>
        <v>2012</v>
      </c>
      <c r="E1027" s="18" t="str">
        <f t="shared" ref="E1027:E1090" si="84">CONCATENATE(REPT(0,2-LEN(MONTH(B1027-0))), MONTH(B1027-0)," - ",TEXT(B1027,"mmmm"))</f>
        <v>07 - July</v>
      </c>
      <c r="F1027" s="7">
        <f t="shared" si="80"/>
        <v>1</v>
      </c>
      <c r="G1027" s="7">
        <f t="shared" si="81"/>
        <v>0</v>
      </c>
      <c r="H1027" s="11">
        <f t="shared" ca="1" si="82"/>
        <v>0.30486491628613943</v>
      </c>
    </row>
    <row r="1028" spans="1:8" x14ac:dyDescent="0.25">
      <c r="A1028">
        <v>56028</v>
      </c>
      <c r="B1028" s="1">
        <v>41212.493750000001</v>
      </c>
      <c r="D1028" s="7">
        <f t="shared" si="83"/>
        <v>2012</v>
      </c>
      <c r="E1028" s="18" t="str">
        <f t="shared" si="84"/>
        <v>10 - October</v>
      </c>
      <c r="F1028" s="7">
        <f t="shared" si="80"/>
        <v>1</v>
      </c>
      <c r="G1028" s="7">
        <f t="shared" si="81"/>
        <v>1</v>
      </c>
      <c r="H1028" s="11">
        <f t="shared" ca="1" si="82"/>
        <v>0.30823630136985902</v>
      </c>
    </row>
    <row r="1029" spans="1:8" x14ac:dyDescent="0.25">
      <c r="A1029">
        <v>71890</v>
      </c>
      <c r="B1029" s="1">
        <v>41212.478472222225</v>
      </c>
      <c r="D1029" s="7">
        <f t="shared" si="83"/>
        <v>2012</v>
      </c>
      <c r="E1029" s="18" t="str">
        <f t="shared" si="84"/>
        <v>10 - October</v>
      </c>
      <c r="F1029" s="7">
        <f t="shared" si="80"/>
        <v>1</v>
      </c>
      <c r="G1029" s="7">
        <f t="shared" si="81"/>
        <v>1</v>
      </c>
      <c r="H1029" s="11">
        <f t="shared" ca="1" si="82"/>
        <v>0.3082781582952745</v>
      </c>
    </row>
    <row r="1030" spans="1:8" x14ac:dyDescent="0.25">
      <c r="A1030">
        <v>34420</v>
      </c>
      <c r="B1030" s="1">
        <v>39766</v>
      </c>
      <c r="C1030" s="1">
        <v>39878</v>
      </c>
      <c r="D1030" s="7">
        <f t="shared" si="83"/>
        <v>2008</v>
      </c>
      <c r="E1030" s="18" t="str">
        <f t="shared" si="84"/>
        <v>11 - November</v>
      </c>
      <c r="F1030" s="7">
        <f t="shared" si="80"/>
        <v>1</v>
      </c>
      <c r="G1030" s="7">
        <f t="shared" si="81"/>
        <v>0</v>
      </c>
      <c r="H1030" s="11">
        <f t="shared" ca="1" si="82"/>
        <v>0.30684931506849317</v>
      </c>
    </row>
    <row r="1031" spans="1:8" x14ac:dyDescent="0.25">
      <c r="A1031">
        <v>35619</v>
      </c>
      <c r="B1031" s="1">
        <v>39868</v>
      </c>
      <c r="C1031" s="1">
        <v>39980</v>
      </c>
      <c r="D1031" s="7">
        <f t="shared" si="83"/>
        <v>2009</v>
      </c>
      <c r="E1031" s="18" t="str">
        <f t="shared" si="84"/>
        <v>02 - February</v>
      </c>
      <c r="F1031" s="7">
        <f t="shared" si="80"/>
        <v>1</v>
      </c>
      <c r="G1031" s="7">
        <f t="shared" si="81"/>
        <v>0</v>
      </c>
      <c r="H1031" s="11">
        <f t="shared" ca="1" si="82"/>
        <v>0.30684931506849317</v>
      </c>
    </row>
    <row r="1032" spans="1:8" x14ac:dyDescent="0.25">
      <c r="A1032">
        <v>42300</v>
      </c>
      <c r="B1032" s="1">
        <v>40092</v>
      </c>
      <c r="C1032" s="1">
        <v>40204</v>
      </c>
      <c r="D1032" s="7">
        <f t="shared" si="83"/>
        <v>2009</v>
      </c>
      <c r="E1032" s="18" t="str">
        <f t="shared" si="84"/>
        <v>10 - October</v>
      </c>
      <c r="F1032" s="7">
        <f t="shared" si="80"/>
        <v>1</v>
      </c>
      <c r="G1032" s="7">
        <f t="shared" si="81"/>
        <v>0</v>
      </c>
      <c r="H1032" s="11">
        <f t="shared" ca="1" si="82"/>
        <v>0.30684931506849317</v>
      </c>
    </row>
    <row r="1033" spans="1:8" x14ac:dyDescent="0.25">
      <c r="A1033">
        <v>73414</v>
      </c>
      <c r="B1033" s="1">
        <v>41211</v>
      </c>
      <c r="D1033" s="7">
        <f t="shared" si="83"/>
        <v>2012</v>
      </c>
      <c r="E1033" s="18" t="str">
        <f t="shared" si="84"/>
        <v>10 - October</v>
      </c>
      <c r="F1033" s="7">
        <f t="shared" si="80"/>
        <v>1</v>
      </c>
      <c r="G1033" s="7">
        <f t="shared" si="81"/>
        <v>1</v>
      </c>
      <c r="H1033" s="11">
        <f t="shared" ca="1" si="82"/>
        <v>0.31232876712328766</v>
      </c>
    </row>
    <row r="1034" spans="1:8" x14ac:dyDescent="0.25">
      <c r="A1034">
        <v>73160</v>
      </c>
      <c r="B1034" s="1">
        <v>41211</v>
      </c>
      <c r="D1034" s="7">
        <f t="shared" si="83"/>
        <v>2012</v>
      </c>
      <c r="E1034" s="18" t="str">
        <f t="shared" si="84"/>
        <v>10 - October</v>
      </c>
      <c r="F1034" s="7">
        <f t="shared" si="80"/>
        <v>1</v>
      </c>
      <c r="G1034" s="7">
        <f t="shared" si="81"/>
        <v>1</v>
      </c>
      <c r="H1034" s="11">
        <f t="shared" ca="1" si="82"/>
        <v>0.31232876712328766</v>
      </c>
    </row>
    <row r="1035" spans="1:8" x14ac:dyDescent="0.25">
      <c r="A1035">
        <v>36476</v>
      </c>
      <c r="B1035" s="1">
        <v>39854</v>
      </c>
      <c r="C1035" s="1">
        <v>39968</v>
      </c>
      <c r="D1035" s="7">
        <f t="shared" si="83"/>
        <v>2009</v>
      </c>
      <c r="E1035" s="18" t="str">
        <f t="shared" si="84"/>
        <v>02 - February</v>
      </c>
      <c r="F1035" s="7">
        <f t="shared" si="80"/>
        <v>1</v>
      </c>
      <c r="G1035" s="7">
        <f t="shared" si="81"/>
        <v>0</v>
      </c>
      <c r="H1035" s="11">
        <f t="shared" ca="1" si="82"/>
        <v>0.31232876712328766</v>
      </c>
    </row>
    <row r="1036" spans="1:8" x14ac:dyDescent="0.25">
      <c r="A1036">
        <v>46590</v>
      </c>
      <c r="B1036" s="1">
        <v>40263</v>
      </c>
      <c r="C1036" s="1">
        <v>40378</v>
      </c>
      <c r="D1036" s="7">
        <f t="shared" si="83"/>
        <v>2010</v>
      </c>
      <c r="E1036" s="18" t="str">
        <f t="shared" si="84"/>
        <v>03 - March</v>
      </c>
      <c r="F1036" s="7">
        <f t="shared" si="80"/>
        <v>1</v>
      </c>
      <c r="G1036" s="7">
        <f t="shared" si="81"/>
        <v>0</v>
      </c>
      <c r="H1036" s="11">
        <f t="shared" ca="1" si="82"/>
        <v>0.31506849315068491</v>
      </c>
    </row>
    <row r="1037" spans="1:8" x14ac:dyDescent="0.25">
      <c r="A1037">
        <v>57251</v>
      </c>
      <c r="B1037" s="1">
        <v>41060.661805555559</v>
      </c>
      <c r="C1037" s="1">
        <v>41176</v>
      </c>
      <c r="D1037" s="7">
        <f t="shared" si="83"/>
        <v>2012</v>
      </c>
      <c r="E1037" s="18" t="str">
        <f t="shared" si="84"/>
        <v>05 - May</v>
      </c>
      <c r="F1037" s="7">
        <f t="shared" si="80"/>
        <v>1</v>
      </c>
      <c r="G1037" s="7">
        <f t="shared" si="81"/>
        <v>0</v>
      </c>
      <c r="H1037" s="11">
        <f t="shared" ca="1" si="82"/>
        <v>0.31599505327244076</v>
      </c>
    </row>
    <row r="1038" spans="1:8" x14ac:dyDescent="0.25">
      <c r="A1038">
        <v>70330</v>
      </c>
      <c r="B1038" s="1">
        <v>41208.601388888892</v>
      </c>
      <c r="D1038" s="7">
        <f t="shared" si="83"/>
        <v>2012</v>
      </c>
      <c r="E1038" s="18" t="str">
        <f t="shared" si="84"/>
        <v>10 - October</v>
      </c>
      <c r="F1038" s="7">
        <f t="shared" si="80"/>
        <v>1</v>
      </c>
      <c r="G1038" s="7">
        <f t="shared" si="81"/>
        <v>1</v>
      </c>
      <c r="H1038" s="11">
        <f t="shared" ca="1" si="82"/>
        <v>0.31890030441399464</v>
      </c>
    </row>
    <row r="1039" spans="1:8" x14ac:dyDescent="0.25">
      <c r="A1039">
        <v>37216</v>
      </c>
      <c r="B1039" s="1">
        <v>40298</v>
      </c>
      <c r="C1039" s="1">
        <v>40414</v>
      </c>
      <c r="D1039" s="7">
        <f t="shared" si="83"/>
        <v>2010</v>
      </c>
      <c r="E1039" s="18" t="str">
        <f t="shared" si="84"/>
        <v>04 - April</v>
      </c>
      <c r="F1039" s="7">
        <f t="shared" si="80"/>
        <v>1</v>
      </c>
      <c r="G1039" s="7">
        <f t="shared" si="81"/>
        <v>0</v>
      </c>
      <c r="H1039" s="11">
        <f t="shared" ca="1" si="82"/>
        <v>0.31780821917808222</v>
      </c>
    </row>
    <row r="1040" spans="1:8" x14ac:dyDescent="0.25">
      <c r="A1040">
        <v>42337</v>
      </c>
      <c r="B1040" s="1">
        <v>40101</v>
      </c>
      <c r="C1040" s="1">
        <v>40217</v>
      </c>
      <c r="D1040" s="7">
        <f t="shared" si="83"/>
        <v>2009</v>
      </c>
      <c r="E1040" s="18" t="str">
        <f t="shared" si="84"/>
        <v>10 - October</v>
      </c>
      <c r="F1040" s="7">
        <f t="shared" si="80"/>
        <v>1</v>
      </c>
      <c r="G1040" s="7">
        <f t="shared" si="81"/>
        <v>0</v>
      </c>
      <c r="H1040" s="11">
        <f t="shared" ca="1" si="82"/>
        <v>0.31780821917808222</v>
      </c>
    </row>
    <row r="1041" spans="1:8" x14ac:dyDescent="0.25">
      <c r="A1041">
        <v>44923</v>
      </c>
      <c r="B1041" s="1">
        <v>40199</v>
      </c>
      <c r="C1041" s="1">
        <v>40315</v>
      </c>
      <c r="D1041" s="7">
        <f t="shared" si="83"/>
        <v>2010</v>
      </c>
      <c r="E1041" s="18" t="str">
        <f t="shared" si="84"/>
        <v>01 - January</v>
      </c>
      <c r="F1041" s="7">
        <f t="shared" si="80"/>
        <v>1</v>
      </c>
      <c r="G1041" s="7">
        <f t="shared" si="81"/>
        <v>0</v>
      </c>
      <c r="H1041" s="11">
        <f t="shared" ca="1" si="82"/>
        <v>0.31780821917808222</v>
      </c>
    </row>
    <row r="1042" spans="1:8" x14ac:dyDescent="0.25">
      <c r="A1042">
        <v>72007</v>
      </c>
      <c r="B1042" s="1">
        <v>41208</v>
      </c>
      <c r="D1042" s="7">
        <f t="shared" si="83"/>
        <v>2012</v>
      </c>
      <c r="E1042" s="18" t="str">
        <f t="shared" si="84"/>
        <v>10 - October</v>
      </c>
      <c r="F1042" s="7">
        <f t="shared" si="80"/>
        <v>1</v>
      </c>
      <c r="G1042" s="7">
        <f t="shared" si="81"/>
        <v>1</v>
      </c>
      <c r="H1042" s="11">
        <f t="shared" ca="1" si="82"/>
        <v>0.32054794520547947</v>
      </c>
    </row>
    <row r="1043" spans="1:8" x14ac:dyDescent="0.25">
      <c r="A1043">
        <v>72010</v>
      </c>
      <c r="B1043" s="1">
        <v>41208</v>
      </c>
      <c r="D1043" s="7">
        <f t="shared" si="83"/>
        <v>2012</v>
      </c>
      <c r="E1043" s="18" t="str">
        <f t="shared" si="84"/>
        <v>10 - October</v>
      </c>
      <c r="F1043" s="7">
        <f t="shared" si="80"/>
        <v>1</v>
      </c>
      <c r="G1043" s="7">
        <f t="shared" si="81"/>
        <v>1</v>
      </c>
      <c r="H1043" s="11">
        <f t="shared" ca="1" si="82"/>
        <v>0.32054794520547947</v>
      </c>
    </row>
    <row r="1044" spans="1:8" x14ac:dyDescent="0.25">
      <c r="A1044">
        <v>73291</v>
      </c>
      <c r="B1044" s="1">
        <v>41207.688194444447</v>
      </c>
      <c r="D1044" s="7">
        <f t="shared" si="83"/>
        <v>2012</v>
      </c>
      <c r="E1044" s="18" t="str">
        <f t="shared" si="84"/>
        <v>10 - October</v>
      </c>
      <c r="F1044" s="7">
        <f t="shared" si="80"/>
        <v>1</v>
      </c>
      <c r="G1044" s="7">
        <f t="shared" si="81"/>
        <v>1</v>
      </c>
      <c r="H1044" s="11">
        <f t="shared" ca="1" si="82"/>
        <v>0.32140220700151589</v>
      </c>
    </row>
    <row r="1045" spans="1:8" x14ac:dyDescent="0.25">
      <c r="A1045">
        <v>72401</v>
      </c>
      <c r="B1045" s="1">
        <v>41207.659722222219</v>
      </c>
      <c r="D1045" s="7">
        <f t="shared" si="83"/>
        <v>2012</v>
      </c>
      <c r="E1045" s="18" t="str">
        <f t="shared" si="84"/>
        <v>10 - October</v>
      </c>
      <c r="F1045" s="7">
        <f t="shared" si="80"/>
        <v>1</v>
      </c>
      <c r="G1045" s="7">
        <f t="shared" si="81"/>
        <v>1</v>
      </c>
      <c r="H1045" s="11">
        <f t="shared" ca="1" si="82"/>
        <v>0.32148021308981101</v>
      </c>
    </row>
    <row r="1046" spans="1:8" x14ac:dyDescent="0.25">
      <c r="A1046">
        <v>59976</v>
      </c>
      <c r="B1046" s="1">
        <v>40835</v>
      </c>
      <c r="C1046" s="1">
        <v>40952</v>
      </c>
      <c r="D1046" s="7">
        <f t="shared" si="83"/>
        <v>2011</v>
      </c>
      <c r="E1046" s="18" t="str">
        <f t="shared" si="84"/>
        <v>10 - October</v>
      </c>
      <c r="F1046" s="7">
        <f t="shared" si="80"/>
        <v>1</v>
      </c>
      <c r="G1046" s="7">
        <f t="shared" si="81"/>
        <v>0</v>
      </c>
      <c r="H1046" s="11">
        <f t="shared" ca="1" si="82"/>
        <v>0.32054794520547947</v>
      </c>
    </row>
    <row r="1047" spans="1:8" x14ac:dyDescent="0.25">
      <c r="A1047">
        <v>71970</v>
      </c>
      <c r="B1047" s="1">
        <v>41207</v>
      </c>
      <c r="D1047" s="7">
        <f t="shared" si="83"/>
        <v>2012</v>
      </c>
      <c r="E1047" s="18" t="str">
        <f t="shared" si="84"/>
        <v>10 - October</v>
      </c>
      <c r="F1047" s="7">
        <f t="shared" si="80"/>
        <v>1</v>
      </c>
      <c r="G1047" s="7">
        <f t="shared" si="81"/>
        <v>1</v>
      </c>
      <c r="H1047" s="11">
        <f t="shared" ca="1" si="82"/>
        <v>0.32328767123287672</v>
      </c>
    </row>
    <row r="1048" spans="1:8" x14ac:dyDescent="0.25">
      <c r="A1048">
        <v>70498</v>
      </c>
      <c r="B1048" s="1">
        <v>41206.968055555553</v>
      </c>
      <c r="D1048" s="7">
        <f t="shared" si="83"/>
        <v>2012</v>
      </c>
      <c r="E1048" s="18" t="str">
        <f t="shared" si="84"/>
        <v>10 - October</v>
      </c>
      <c r="F1048" s="7">
        <f t="shared" si="80"/>
        <v>1</v>
      </c>
      <c r="G1048" s="7">
        <f t="shared" si="81"/>
        <v>1</v>
      </c>
      <c r="H1048" s="11">
        <f t="shared" ca="1" si="82"/>
        <v>0.32337519025875811</v>
      </c>
    </row>
    <row r="1049" spans="1:8" x14ac:dyDescent="0.25">
      <c r="A1049">
        <v>70607</v>
      </c>
      <c r="B1049" s="1">
        <v>41135.502083333333</v>
      </c>
      <c r="C1049" s="1">
        <v>41253</v>
      </c>
      <c r="D1049" s="7">
        <f t="shared" si="83"/>
        <v>2012</v>
      </c>
      <c r="E1049" s="18" t="str">
        <f t="shared" si="84"/>
        <v>08 - August</v>
      </c>
      <c r="F1049" s="7">
        <f t="shared" si="80"/>
        <v>1</v>
      </c>
      <c r="G1049" s="7">
        <f t="shared" si="81"/>
        <v>0</v>
      </c>
      <c r="H1049" s="11">
        <f t="shared" ca="1" si="82"/>
        <v>0.32191210045662233</v>
      </c>
    </row>
    <row r="1050" spans="1:8" x14ac:dyDescent="0.25">
      <c r="A1050">
        <v>62080</v>
      </c>
      <c r="B1050" s="1">
        <v>41206</v>
      </c>
      <c r="D1050" s="7">
        <f t="shared" si="83"/>
        <v>2012</v>
      </c>
      <c r="E1050" s="18" t="str">
        <f t="shared" si="84"/>
        <v>10 - October</v>
      </c>
      <c r="F1050" s="7">
        <f t="shared" si="80"/>
        <v>1</v>
      </c>
      <c r="G1050" s="7">
        <f t="shared" si="81"/>
        <v>1</v>
      </c>
      <c r="H1050" s="11">
        <f t="shared" ca="1" si="82"/>
        <v>0.32602739726027397</v>
      </c>
    </row>
    <row r="1051" spans="1:8" x14ac:dyDescent="0.25">
      <c r="A1051">
        <v>67791</v>
      </c>
      <c r="B1051" s="1">
        <v>41206</v>
      </c>
      <c r="D1051" s="7">
        <f t="shared" si="83"/>
        <v>2012</v>
      </c>
      <c r="E1051" s="18" t="str">
        <f t="shared" si="84"/>
        <v>10 - October</v>
      </c>
      <c r="F1051" s="7">
        <f t="shared" si="80"/>
        <v>1</v>
      </c>
      <c r="G1051" s="7">
        <f t="shared" si="81"/>
        <v>1</v>
      </c>
      <c r="H1051" s="11">
        <f t="shared" ca="1" si="82"/>
        <v>0.32602739726027397</v>
      </c>
    </row>
    <row r="1052" spans="1:8" x14ac:dyDescent="0.25">
      <c r="A1052">
        <v>67869</v>
      </c>
      <c r="B1052" s="1">
        <v>41206</v>
      </c>
      <c r="D1052" s="7">
        <f t="shared" si="83"/>
        <v>2012</v>
      </c>
      <c r="E1052" s="18" t="str">
        <f t="shared" si="84"/>
        <v>10 - October</v>
      </c>
      <c r="F1052" s="7">
        <f t="shared" si="80"/>
        <v>1</v>
      </c>
      <c r="G1052" s="7">
        <f t="shared" si="81"/>
        <v>1</v>
      </c>
      <c r="H1052" s="11">
        <f t="shared" ca="1" si="82"/>
        <v>0.32602739726027397</v>
      </c>
    </row>
    <row r="1053" spans="1:8" x14ac:dyDescent="0.25">
      <c r="A1053">
        <v>70321</v>
      </c>
      <c r="B1053" s="1">
        <v>41206</v>
      </c>
      <c r="D1053" s="7">
        <f t="shared" si="83"/>
        <v>2012</v>
      </c>
      <c r="E1053" s="18" t="str">
        <f t="shared" si="84"/>
        <v>10 - October</v>
      </c>
      <c r="F1053" s="7">
        <f t="shared" si="80"/>
        <v>1</v>
      </c>
      <c r="G1053" s="7">
        <f t="shared" si="81"/>
        <v>1</v>
      </c>
      <c r="H1053" s="11">
        <f t="shared" ca="1" si="82"/>
        <v>0.32602739726027397</v>
      </c>
    </row>
    <row r="1054" spans="1:8" x14ac:dyDescent="0.25">
      <c r="A1054">
        <v>72831</v>
      </c>
      <c r="B1054" s="1">
        <v>41206</v>
      </c>
      <c r="D1054" s="7">
        <f t="shared" si="83"/>
        <v>2012</v>
      </c>
      <c r="E1054" s="18" t="str">
        <f t="shared" si="84"/>
        <v>10 - October</v>
      </c>
      <c r="F1054" s="7">
        <f t="shared" si="80"/>
        <v>1</v>
      </c>
      <c r="G1054" s="7">
        <f t="shared" si="81"/>
        <v>1</v>
      </c>
      <c r="H1054" s="11">
        <f t="shared" ca="1" si="82"/>
        <v>0.32602739726027397</v>
      </c>
    </row>
    <row r="1055" spans="1:8" x14ac:dyDescent="0.25">
      <c r="A1055">
        <v>72698</v>
      </c>
      <c r="B1055" s="1">
        <v>41206</v>
      </c>
      <c r="D1055" s="7">
        <f t="shared" si="83"/>
        <v>2012</v>
      </c>
      <c r="E1055" s="18" t="str">
        <f t="shared" si="84"/>
        <v>10 - October</v>
      </c>
      <c r="F1055" s="7">
        <f t="shared" si="80"/>
        <v>1</v>
      </c>
      <c r="G1055" s="7">
        <f t="shared" si="81"/>
        <v>1</v>
      </c>
      <c r="H1055" s="11">
        <f t="shared" ca="1" si="82"/>
        <v>0.32602739726027397</v>
      </c>
    </row>
    <row r="1056" spans="1:8" x14ac:dyDescent="0.25">
      <c r="A1056">
        <v>72245</v>
      </c>
      <c r="B1056" s="1">
        <v>41205.740972222222</v>
      </c>
      <c r="D1056" s="7">
        <f t="shared" si="83"/>
        <v>2012</v>
      </c>
      <c r="E1056" s="18" t="str">
        <f t="shared" si="84"/>
        <v>10 - October</v>
      </c>
      <c r="F1056" s="7">
        <f t="shared" si="80"/>
        <v>1</v>
      </c>
      <c r="G1056" s="7">
        <f t="shared" si="81"/>
        <v>1</v>
      </c>
      <c r="H1056" s="11">
        <f t="shared" ca="1" si="82"/>
        <v>0.32673706240487149</v>
      </c>
    </row>
    <row r="1057" spans="1:8" x14ac:dyDescent="0.25">
      <c r="A1057">
        <v>72866</v>
      </c>
      <c r="B1057" s="1">
        <v>41205.263194444444</v>
      </c>
      <c r="D1057" s="7">
        <f t="shared" si="83"/>
        <v>2012</v>
      </c>
      <c r="E1057" s="18" t="str">
        <f t="shared" si="84"/>
        <v>10 - October</v>
      </c>
      <c r="F1057" s="7">
        <f t="shared" si="80"/>
        <v>1</v>
      </c>
      <c r="G1057" s="7">
        <f t="shared" si="81"/>
        <v>1</v>
      </c>
      <c r="H1057" s="11">
        <f t="shared" ca="1" si="82"/>
        <v>0.32804604261796222</v>
      </c>
    </row>
    <row r="1058" spans="1:8" x14ac:dyDescent="0.25">
      <c r="A1058">
        <v>30503</v>
      </c>
      <c r="B1058" s="1">
        <v>39629</v>
      </c>
      <c r="C1058" s="1">
        <v>39748</v>
      </c>
      <c r="D1058" s="7">
        <f t="shared" si="83"/>
        <v>2008</v>
      </c>
      <c r="E1058" s="18" t="str">
        <f t="shared" si="84"/>
        <v>06 - June</v>
      </c>
      <c r="F1058" s="7">
        <f t="shared" si="80"/>
        <v>1</v>
      </c>
      <c r="G1058" s="7">
        <f t="shared" si="81"/>
        <v>0</v>
      </c>
      <c r="H1058" s="11">
        <f t="shared" ca="1" si="82"/>
        <v>0.32602739726027397</v>
      </c>
    </row>
    <row r="1059" spans="1:8" x14ac:dyDescent="0.25">
      <c r="A1059">
        <v>52453</v>
      </c>
      <c r="B1059" s="1">
        <v>40513</v>
      </c>
      <c r="C1059" s="1">
        <v>40632</v>
      </c>
      <c r="D1059" s="7">
        <f t="shared" si="83"/>
        <v>2010</v>
      </c>
      <c r="E1059" s="18" t="str">
        <f t="shared" si="84"/>
        <v>12 - December</v>
      </c>
      <c r="F1059" s="7">
        <f t="shared" si="80"/>
        <v>1</v>
      </c>
      <c r="G1059" s="7">
        <f t="shared" si="81"/>
        <v>0</v>
      </c>
      <c r="H1059" s="11">
        <f t="shared" ca="1" si="82"/>
        <v>0.32602739726027397</v>
      </c>
    </row>
    <row r="1060" spans="1:8" x14ac:dyDescent="0.25">
      <c r="A1060">
        <v>71484</v>
      </c>
      <c r="B1060" s="1">
        <v>41205</v>
      </c>
      <c r="D1060" s="7">
        <f t="shared" si="83"/>
        <v>2012</v>
      </c>
      <c r="E1060" s="18" t="str">
        <f t="shared" si="84"/>
        <v>10 - October</v>
      </c>
      <c r="F1060" s="7">
        <f t="shared" si="80"/>
        <v>1</v>
      </c>
      <c r="G1060" s="7">
        <f t="shared" si="81"/>
        <v>1</v>
      </c>
      <c r="H1060" s="11">
        <f t="shared" ca="1" si="82"/>
        <v>0.32876712328767121</v>
      </c>
    </row>
    <row r="1061" spans="1:8" x14ac:dyDescent="0.25">
      <c r="A1061">
        <v>47280</v>
      </c>
      <c r="B1061" s="1">
        <v>41204</v>
      </c>
      <c r="D1061" s="7">
        <f t="shared" si="83"/>
        <v>2012</v>
      </c>
      <c r="E1061" s="18" t="str">
        <f t="shared" si="84"/>
        <v>10 - October</v>
      </c>
      <c r="F1061" s="7">
        <f t="shared" si="80"/>
        <v>1</v>
      </c>
      <c r="G1061" s="7">
        <f t="shared" si="81"/>
        <v>1</v>
      </c>
      <c r="H1061" s="11">
        <f t="shared" ca="1" si="82"/>
        <v>0.33150684931506852</v>
      </c>
    </row>
    <row r="1062" spans="1:8" x14ac:dyDescent="0.25">
      <c r="A1062">
        <v>72327</v>
      </c>
      <c r="B1062" s="1">
        <v>41163</v>
      </c>
      <c r="C1062" s="1">
        <v>41283</v>
      </c>
      <c r="D1062" s="7">
        <f t="shared" si="83"/>
        <v>2012</v>
      </c>
      <c r="E1062" s="18" t="str">
        <f t="shared" si="84"/>
        <v>09 - September</v>
      </c>
      <c r="F1062" s="7">
        <f t="shared" si="80"/>
        <v>1</v>
      </c>
      <c r="G1062" s="7">
        <f t="shared" si="81"/>
        <v>0</v>
      </c>
      <c r="H1062" s="11">
        <f t="shared" ca="1" si="82"/>
        <v>0.32876712328767121</v>
      </c>
    </row>
    <row r="1063" spans="1:8" x14ac:dyDescent="0.25">
      <c r="A1063">
        <v>46067</v>
      </c>
      <c r="B1063" s="1">
        <v>40246</v>
      </c>
      <c r="C1063" s="1">
        <v>40367</v>
      </c>
      <c r="D1063" s="7">
        <f t="shared" si="83"/>
        <v>2010</v>
      </c>
      <c r="E1063" s="18" t="str">
        <f t="shared" si="84"/>
        <v>03 - March</v>
      </c>
      <c r="F1063" s="7">
        <f t="shared" si="80"/>
        <v>1</v>
      </c>
      <c r="G1063" s="7">
        <f t="shared" si="81"/>
        <v>0</v>
      </c>
      <c r="H1063" s="11">
        <f t="shared" ca="1" si="82"/>
        <v>0.33150684931506852</v>
      </c>
    </row>
    <row r="1064" spans="1:8" x14ac:dyDescent="0.25">
      <c r="A1064">
        <v>44512</v>
      </c>
      <c r="B1064" s="1">
        <v>40119</v>
      </c>
      <c r="C1064" s="1">
        <v>40241</v>
      </c>
      <c r="D1064" s="7">
        <f t="shared" si="83"/>
        <v>2009</v>
      </c>
      <c r="E1064" s="18" t="str">
        <f t="shared" si="84"/>
        <v>11 - November</v>
      </c>
      <c r="F1064" s="7">
        <f t="shared" si="80"/>
        <v>1</v>
      </c>
      <c r="G1064" s="7">
        <f t="shared" si="81"/>
        <v>0</v>
      </c>
      <c r="H1064" s="11">
        <f t="shared" ca="1" si="82"/>
        <v>0.33424657534246577</v>
      </c>
    </row>
    <row r="1065" spans="1:8" x14ac:dyDescent="0.25">
      <c r="A1065">
        <v>58841</v>
      </c>
      <c r="B1065" s="1">
        <v>40809</v>
      </c>
      <c r="C1065" s="1">
        <v>40931</v>
      </c>
      <c r="D1065" s="7">
        <f t="shared" si="83"/>
        <v>2011</v>
      </c>
      <c r="E1065" s="18" t="str">
        <f t="shared" si="84"/>
        <v>09 - September</v>
      </c>
      <c r="F1065" s="7">
        <f t="shared" si="80"/>
        <v>1</v>
      </c>
      <c r="G1065" s="7">
        <f t="shared" si="81"/>
        <v>0</v>
      </c>
      <c r="H1065" s="11">
        <f t="shared" ca="1" si="82"/>
        <v>0.33424657534246577</v>
      </c>
    </row>
    <row r="1066" spans="1:8" x14ac:dyDescent="0.25">
      <c r="A1066">
        <v>72236</v>
      </c>
      <c r="B1066" s="1">
        <v>41187</v>
      </c>
      <c r="C1066" s="1">
        <v>41309</v>
      </c>
      <c r="D1066" s="7">
        <f t="shared" si="83"/>
        <v>2012</v>
      </c>
      <c r="E1066" s="18" t="str">
        <f t="shared" si="84"/>
        <v>10 - October</v>
      </c>
      <c r="F1066" s="7">
        <f t="shared" si="80"/>
        <v>1</v>
      </c>
      <c r="G1066" s="7">
        <f t="shared" si="81"/>
        <v>0</v>
      </c>
      <c r="H1066" s="11">
        <f t="shared" ca="1" si="82"/>
        <v>0.33424657534246577</v>
      </c>
    </row>
    <row r="1067" spans="1:8" x14ac:dyDescent="0.25">
      <c r="A1067">
        <v>33515</v>
      </c>
      <c r="B1067" s="1">
        <v>39919</v>
      </c>
      <c r="C1067" s="1">
        <v>40042</v>
      </c>
      <c r="D1067" s="7">
        <f t="shared" si="83"/>
        <v>2009</v>
      </c>
      <c r="E1067" s="18" t="str">
        <f t="shared" si="84"/>
        <v>04 - April</v>
      </c>
      <c r="F1067" s="7">
        <f t="shared" si="80"/>
        <v>1</v>
      </c>
      <c r="G1067" s="7">
        <f t="shared" si="81"/>
        <v>0</v>
      </c>
      <c r="H1067" s="11">
        <f t="shared" ca="1" si="82"/>
        <v>0.33698630136986302</v>
      </c>
    </row>
    <row r="1068" spans="1:8" x14ac:dyDescent="0.25">
      <c r="A1068">
        <v>38949</v>
      </c>
      <c r="B1068" s="1">
        <v>39941</v>
      </c>
      <c r="C1068" s="1">
        <v>40064</v>
      </c>
      <c r="D1068" s="7">
        <f t="shared" si="83"/>
        <v>2009</v>
      </c>
      <c r="E1068" s="18" t="str">
        <f t="shared" si="84"/>
        <v>05 - May</v>
      </c>
      <c r="F1068" s="7">
        <f t="shared" si="80"/>
        <v>1</v>
      </c>
      <c r="G1068" s="7">
        <f t="shared" si="81"/>
        <v>0</v>
      </c>
      <c r="H1068" s="11">
        <f t="shared" ca="1" si="82"/>
        <v>0.33698630136986302</v>
      </c>
    </row>
    <row r="1069" spans="1:8" x14ac:dyDescent="0.25">
      <c r="A1069">
        <v>49114</v>
      </c>
      <c r="B1069" s="1">
        <v>40375</v>
      </c>
      <c r="C1069" s="1">
        <v>40498</v>
      </c>
      <c r="D1069" s="7">
        <f t="shared" si="83"/>
        <v>2010</v>
      </c>
      <c r="E1069" s="18" t="str">
        <f t="shared" si="84"/>
        <v>07 - July</v>
      </c>
      <c r="F1069" s="7">
        <f t="shared" si="80"/>
        <v>1</v>
      </c>
      <c r="G1069" s="7">
        <f t="shared" si="81"/>
        <v>0</v>
      </c>
      <c r="H1069" s="11">
        <f t="shared" ca="1" si="82"/>
        <v>0.33698630136986302</v>
      </c>
    </row>
    <row r="1070" spans="1:8" x14ac:dyDescent="0.25">
      <c r="A1070">
        <v>55350</v>
      </c>
      <c r="B1070" s="1">
        <v>40801</v>
      </c>
      <c r="C1070" s="1">
        <v>40924</v>
      </c>
      <c r="D1070" s="7">
        <f t="shared" si="83"/>
        <v>2011</v>
      </c>
      <c r="E1070" s="18" t="str">
        <f t="shared" si="84"/>
        <v>09 - September</v>
      </c>
      <c r="F1070" s="7">
        <f t="shared" si="80"/>
        <v>1</v>
      </c>
      <c r="G1070" s="7">
        <f t="shared" si="81"/>
        <v>0</v>
      </c>
      <c r="H1070" s="11">
        <f t="shared" ca="1" si="82"/>
        <v>0.33698630136986302</v>
      </c>
    </row>
    <row r="1071" spans="1:8" x14ac:dyDescent="0.25">
      <c r="A1071">
        <v>69678</v>
      </c>
      <c r="B1071" s="1">
        <v>41201</v>
      </c>
      <c r="D1071" s="7">
        <f t="shared" si="83"/>
        <v>2012</v>
      </c>
      <c r="E1071" s="18" t="str">
        <f t="shared" si="84"/>
        <v>10 - October</v>
      </c>
      <c r="F1071" s="7">
        <f t="shared" si="80"/>
        <v>1</v>
      </c>
      <c r="G1071" s="7">
        <f t="shared" si="81"/>
        <v>1</v>
      </c>
      <c r="H1071" s="11">
        <f t="shared" ca="1" si="82"/>
        <v>0.33972602739726027</v>
      </c>
    </row>
    <row r="1072" spans="1:8" x14ac:dyDescent="0.25">
      <c r="A1072">
        <v>72264</v>
      </c>
      <c r="B1072" s="1">
        <v>41201</v>
      </c>
      <c r="D1072" s="7">
        <f t="shared" si="83"/>
        <v>2012</v>
      </c>
      <c r="E1072" s="18" t="str">
        <f t="shared" si="84"/>
        <v>10 - October</v>
      </c>
      <c r="F1072" s="7">
        <f t="shared" si="80"/>
        <v>1</v>
      </c>
      <c r="G1072" s="7">
        <f t="shared" si="81"/>
        <v>1</v>
      </c>
      <c r="H1072" s="11">
        <f t="shared" ca="1" si="82"/>
        <v>0.33972602739726027</v>
      </c>
    </row>
    <row r="1073" spans="1:8" x14ac:dyDescent="0.25">
      <c r="A1073">
        <v>72999</v>
      </c>
      <c r="B1073" s="1">
        <v>41201</v>
      </c>
      <c r="D1073" s="7">
        <f t="shared" si="83"/>
        <v>2012</v>
      </c>
      <c r="E1073" s="18" t="str">
        <f t="shared" si="84"/>
        <v>10 - October</v>
      </c>
      <c r="F1073" s="7">
        <f t="shared" si="80"/>
        <v>1</v>
      </c>
      <c r="G1073" s="7">
        <f t="shared" si="81"/>
        <v>1</v>
      </c>
      <c r="H1073" s="11">
        <f t="shared" ca="1" si="82"/>
        <v>0.33972602739726027</v>
      </c>
    </row>
    <row r="1074" spans="1:8" x14ac:dyDescent="0.25">
      <c r="A1074">
        <v>72916</v>
      </c>
      <c r="B1074" s="1">
        <v>41200.647222222222</v>
      </c>
      <c r="D1074" s="7">
        <f t="shared" si="83"/>
        <v>2012</v>
      </c>
      <c r="E1074" s="18" t="str">
        <f t="shared" si="84"/>
        <v>10 - October</v>
      </c>
      <c r="F1074" s="7">
        <f t="shared" si="80"/>
        <v>1</v>
      </c>
      <c r="G1074" s="7">
        <f t="shared" si="81"/>
        <v>1</v>
      </c>
      <c r="H1074" s="11">
        <f t="shared" ca="1" si="82"/>
        <v>0.34069254185692632</v>
      </c>
    </row>
    <row r="1075" spans="1:8" x14ac:dyDescent="0.25">
      <c r="A1075">
        <v>73028</v>
      </c>
      <c r="B1075" s="1">
        <v>41200.487500000003</v>
      </c>
      <c r="D1075" s="7">
        <f t="shared" si="83"/>
        <v>2012</v>
      </c>
      <c r="E1075" s="18" t="str">
        <f t="shared" si="84"/>
        <v>10 - October</v>
      </c>
      <c r="F1075" s="7">
        <f t="shared" si="80"/>
        <v>1</v>
      </c>
      <c r="G1075" s="7">
        <f t="shared" si="81"/>
        <v>1</v>
      </c>
      <c r="H1075" s="11">
        <f t="shared" ca="1" si="82"/>
        <v>0.34113013698629341</v>
      </c>
    </row>
    <row r="1076" spans="1:8" x14ac:dyDescent="0.25">
      <c r="A1076">
        <v>62165</v>
      </c>
      <c r="B1076" s="1">
        <v>41200</v>
      </c>
      <c r="D1076" s="7">
        <f t="shared" si="83"/>
        <v>2012</v>
      </c>
      <c r="E1076" s="18" t="str">
        <f t="shared" si="84"/>
        <v>10 - October</v>
      </c>
      <c r="F1076" s="7">
        <f t="shared" si="80"/>
        <v>1</v>
      </c>
      <c r="G1076" s="7">
        <f t="shared" si="81"/>
        <v>1</v>
      </c>
      <c r="H1076" s="11">
        <f t="shared" ca="1" si="82"/>
        <v>0.34246575342465752</v>
      </c>
    </row>
    <row r="1077" spans="1:8" x14ac:dyDescent="0.25">
      <c r="A1077">
        <v>72979</v>
      </c>
      <c r="B1077" s="1">
        <v>41199.604861111111</v>
      </c>
      <c r="D1077" s="7">
        <f t="shared" si="83"/>
        <v>2012</v>
      </c>
      <c r="E1077" s="18" t="str">
        <f t="shared" si="84"/>
        <v>10 - October</v>
      </c>
      <c r="F1077" s="7">
        <f t="shared" si="80"/>
        <v>1</v>
      </c>
      <c r="G1077" s="7">
        <f t="shared" si="81"/>
        <v>1</v>
      </c>
      <c r="H1077" s="11">
        <f t="shared" ca="1" si="82"/>
        <v>0.34354832572298372</v>
      </c>
    </row>
    <row r="1078" spans="1:8" x14ac:dyDescent="0.25">
      <c r="A1078">
        <v>35213</v>
      </c>
      <c r="B1078" s="1">
        <v>39889</v>
      </c>
      <c r="C1078" s="1">
        <v>40014</v>
      </c>
      <c r="D1078" s="7">
        <f t="shared" si="83"/>
        <v>2009</v>
      </c>
      <c r="E1078" s="18" t="str">
        <f t="shared" si="84"/>
        <v>03 - March</v>
      </c>
      <c r="F1078" s="7">
        <f t="shared" si="80"/>
        <v>1</v>
      </c>
      <c r="G1078" s="7">
        <f t="shared" si="81"/>
        <v>0</v>
      </c>
      <c r="H1078" s="11">
        <f t="shared" ca="1" si="82"/>
        <v>0.34246575342465752</v>
      </c>
    </row>
    <row r="1079" spans="1:8" x14ac:dyDescent="0.25">
      <c r="A1079">
        <v>38566</v>
      </c>
      <c r="B1079" s="1">
        <v>39926</v>
      </c>
      <c r="C1079" s="1">
        <v>40051</v>
      </c>
      <c r="D1079" s="7">
        <f t="shared" si="83"/>
        <v>2009</v>
      </c>
      <c r="E1079" s="18" t="str">
        <f t="shared" si="84"/>
        <v>04 - April</v>
      </c>
      <c r="F1079" s="7">
        <f t="shared" si="80"/>
        <v>1</v>
      </c>
      <c r="G1079" s="7">
        <f t="shared" si="81"/>
        <v>0</v>
      </c>
      <c r="H1079" s="11">
        <f t="shared" ca="1" si="82"/>
        <v>0.34246575342465752</v>
      </c>
    </row>
    <row r="1080" spans="1:8" x14ac:dyDescent="0.25">
      <c r="A1080">
        <v>59572</v>
      </c>
      <c r="B1080" s="1">
        <v>41199</v>
      </c>
      <c r="D1080" s="7">
        <f t="shared" si="83"/>
        <v>2012</v>
      </c>
      <c r="E1080" s="18" t="str">
        <f t="shared" si="84"/>
        <v>10 - October</v>
      </c>
      <c r="F1080" s="7">
        <f t="shared" si="80"/>
        <v>1</v>
      </c>
      <c r="G1080" s="7">
        <f t="shared" si="81"/>
        <v>1</v>
      </c>
      <c r="H1080" s="11">
        <f t="shared" ca="1" si="82"/>
        <v>0.34520547945205482</v>
      </c>
    </row>
    <row r="1081" spans="1:8" x14ac:dyDescent="0.25">
      <c r="A1081">
        <v>72960</v>
      </c>
      <c r="B1081" s="1">
        <v>41199</v>
      </c>
      <c r="D1081" s="7">
        <f t="shared" si="83"/>
        <v>2012</v>
      </c>
      <c r="E1081" s="18" t="str">
        <f t="shared" si="84"/>
        <v>10 - October</v>
      </c>
      <c r="F1081" s="7">
        <f t="shared" si="80"/>
        <v>1</v>
      </c>
      <c r="G1081" s="7">
        <f t="shared" si="81"/>
        <v>1</v>
      </c>
      <c r="H1081" s="11">
        <f t="shared" ca="1" si="82"/>
        <v>0.34520547945205482</v>
      </c>
    </row>
    <row r="1082" spans="1:8" x14ac:dyDescent="0.25">
      <c r="A1082">
        <v>71595</v>
      </c>
      <c r="B1082" s="1">
        <v>41199</v>
      </c>
      <c r="D1082" s="7">
        <f t="shared" si="83"/>
        <v>2012</v>
      </c>
      <c r="E1082" s="18" t="str">
        <f t="shared" si="84"/>
        <v>10 - October</v>
      </c>
      <c r="F1082" s="7">
        <f t="shared" si="80"/>
        <v>1</v>
      </c>
      <c r="G1082" s="7">
        <f t="shared" si="81"/>
        <v>1</v>
      </c>
      <c r="H1082" s="11">
        <f t="shared" ca="1" si="82"/>
        <v>0.34520547945205482</v>
      </c>
    </row>
    <row r="1083" spans="1:8" x14ac:dyDescent="0.25">
      <c r="A1083">
        <v>36167</v>
      </c>
      <c r="B1083" s="1">
        <v>39862</v>
      </c>
      <c r="C1083" s="1">
        <v>39988</v>
      </c>
      <c r="D1083" s="7">
        <f t="shared" si="83"/>
        <v>2009</v>
      </c>
      <c r="E1083" s="18" t="str">
        <f t="shared" si="84"/>
        <v>02 - February</v>
      </c>
      <c r="F1083" s="7">
        <f t="shared" si="80"/>
        <v>1</v>
      </c>
      <c r="G1083" s="7">
        <f t="shared" si="81"/>
        <v>0</v>
      </c>
      <c r="H1083" s="11">
        <f t="shared" ca="1" si="82"/>
        <v>0.34520547945205482</v>
      </c>
    </row>
    <row r="1084" spans="1:8" x14ac:dyDescent="0.25">
      <c r="A1084">
        <v>38829</v>
      </c>
      <c r="B1084" s="1">
        <v>39993</v>
      </c>
      <c r="C1084" s="1">
        <v>40119</v>
      </c>
      <c r="D1084" s="7">
        <f t="shared" si="83"/>
        <v>2009</v>
      </c>
      <c r="E1084" s="18" t="str">
        <f t="shared" si="84"/>
        <v>06 - June</v>
      </c>
      <c r="F1084" s="7">
        <f t="shared" si="80"/>
        <v>1</v>
      </c>
      <c r="G1084" s="7">
        <f t="shared" si="81"/>
        <v>0</v>
      </c>
      <c r="H1084" s="11">
        <f t="shared" ca="1" si="82"/>
        <v>0.34520547945205482</v>
      </c>
    </row>
    <row r="1085" spans="1:8" x14ac:dyDescent="0.25">
      <c r="A1085">
        <v>70483</v>
      </c>
      <c r="B1085" s="1">
        <v>41198</v>
      </c>
      <c r="D1085" s="7">
        <f t="shared" si="83"/>
        <v>2012</v>
      </c>
      <c r="E1085" s="18" t="str">
        <f t="shared" si="84"/>
        <v>10 - October</v>
      </c>
      <c r="F1085" s="7">
        <f t="shared" si="80"/>
        <v>1</v>
      </c>
      <c r="G1085" s="7">
        <f t="shared" si="81"/>
        <v>1</v>
      </c>
      <c r="H1085" s="11">
        <f t="shared" ca="1" si="82"/>
        <v>0.34794520547945207</v>
      </c>
    </row>
    <row r="1086" spans="1:8" x14ac:dyDescent="0.25">
      <c r="A1086">
        <v>70145</v>
      </c>
      <c r="B1086" s="1">
        <v>41198</v>
      </c>
      <c r="D1086" s="7">
        <f t="shared" si="83"/>
        <v>2012</v>
      </c>
      <c r="E1086" s="18" t="str">
        <f t="shared" si="84"/>
        <v>10 - October</v>
      </c>
      <c r="F1086" s="7">
        <f t="shared" si="80"/>
        <v>1</v>
      </c>
      <c r="G1086" s="7">
        <f t="shared" si="81"/>
        <v>1</v>
      </c>
      <c r="H1086" s="11">
        <f t="shared" ca="1" si="82"/>
        <v>0.34794520547945207</v>
      </c>
    </row>
    <row r="1087" spans="1:8" x14ac:dyDescent="0.25">
      <c r="A1087">
        <v>71693</v>
      </c>
      <c r="B1087" s="1">
        <v>41198</v>
      </c>
      <c r="D1087" s="7">
        <f t="shared" si="83"/>
        <v>2012</v>
      </c>
      <c r="E1087" s="18" t="str">
        <f t="shared" si="84"/>
        <v>10 - October</v>
      </c>
      <c r="F1087" s="7">
        <f t="shared" si="80"/>
        <v>1</v>
      </c>
      <c r="G1087" s="7">
        <f t="shared" si="81"/>
        <v>1</v>
      </c>
      <c r="H1087" s="11">
        <f t="shared" ca="1" si="82"/>
        <v>0.34794520547945207</v>
      </c>
    </row>
    <row r="1088" spans="1:8" x14ac:dyDescent="0.25">
      <c r="A1088">
        <v>72724</v>
      </c>
      <c r="B1088" s="1">
        <v>41198</v>
      </c>
      <c r="D1088" s="7">
        <f t="shared" si="83"/>
        <v>2012</v>
      </c>
      <c r="E1088" s="18" t="str">
        <f t="shared" si="84"/>
        <v>10 - October</v>
      </c>
      <c r="F1088" s="7">
        <f t="shared" si="80"/>
        <v>1</v>
      </c>
      <c r="G1088" s="7">
        <f t="shared" si="81"/>
        <v>1</v>
      </c>
      <c r="H1088" s="11">
        <f t="shared" ca="1" si="82"/>
        <v>0.34794520547945207</v>
      </c>
    </row>
    <row r="1089" spans="1:8" x14ac:dyDescent="0.25">
      <c r="A1089">
        <v>72881</v>
      </c>
      <c r="B1089" s="1">
        <v>41197.625</v>
      </c>
      <c r="D1089" s="7">
        <f t="shared" si="83"/>
        <v>2012</v>
      </c>
      <c r="E1089" s="18" t="str">
        <f t="shared" si="84"/>
        <v>10 - October</v>
      </c>
      <c r="F1089" s="7">
        <f t="shared" si="80"/>
        <v>1</v>
      </c>
      <c r="G1089" s="7">
        <f t="shared" si="81"/>
        <v>1</v>
      </c>
      <c r="H1089" s="11">
        <f t="shared" ca="1" si="82"/>
        <v>0.34897260273972602</v>
      </c>
    </row>
    <row r="1090" spans="1:8" x14ac:dyDescent="0.25">
      <c r="A1090">
        <v>29894</v>
      </c>
      <c r="B1090" s="1">
        <v>39640</v>
      </c>
      <c r="C1090" s="1">
        <v>39767</v>
      </c>
      <c r="D1090" s="7">
        <f t="shared" si="83"/>
        <v>2008</v>
      </c>
      <c r="E1090" s="18" t="str">
        <f t="shared" si="84"/>
        <v>07 - July</v>
      </c>
      <c r="F1090" s="7">
        <f t="shared" ref="F1090:F1153" si="85">IF(B1090="",0,1)</f>
        <v>1</v>
      </c>
      <c r="G1090" s="7">
        <f t="shared" ref="G1090:G1153" si="86">IF(C1090="",1,0)</f>
        <v>0</v>
      </c>
      <c r="H1090" s="11">
        <f t="shared" ref="H1090:H1153" ca="1" si="87">IF(B1090 = "","",(IF(C1090 = "",TODAY(),C1090)-B1090)/365)</f>
        <v>0.34794520547945207</v>
      </c>
    </row>
    <row r="1091" spans="1:8" x14ac:dyDescent="0.25">
      <c r="A1091">
        <v>44957</v>
      </c>
      <c r="B1091" s="1">
        <v>40311</v>
      </c>
      <c r="C1091" s="1">
        <v>40438</v>
      </c>
      <c r="D1091" s="7">
        <f t="shared" ref="D1091:D1154" si="88">YEAR(B1091-0)</f>
        <v>2010</v>
      </c>
      <c r="E1091" s="18" t="str">
        <f t="shared" ref="E1091:E1154" si="89">CONCATENATE(REPT(0,2-LEN(MONTH(B1091-0))), MONTH(B1091-0)," - ",TEXT(B1091,"mmmm"))</f>
        <v>05 - May</v>
      </c>
      <c r="F1091" s="7">
        <f t="shared" si="85"/>
        <v>1</v>
      </c>
      <c r="G1091" s="7">
        <f t="shared" si="86"/>
        <v>0</v>
      </c>
      <c r="H1091" s="11">
        <f t="shared" ca="1" si="87"/>
        <v>0.34794520547945207</v>
      </c>
    </row>
    <row r="1092" spans="1:8" x14ac:dyDescent="0.25">
      <c r="A1092">
        <v>72348</v>
      </c>
      <c r="B1092" s="1">
        <v>41197</v>
      </c>
      <c r="D1092" s="7">
        <f t="shared" si="88"/>
        <v>2012</v>
      </c>
      <c r="E1092" s="18" t="str">
        <f t="shared" si="89"/>
        <v>10 - October</v>
      </c>
      <c r="F1092" s="7">
        <f t="shared" si="85"/>
        <v>1</v>
      </c>
      <c r="G1092" s="7">
        <f t="shared" si="86"/>
        <v>1</v>
      </c>
      <c r="H1092" s="11">
        <f t="shared" ca="1" si="87"/>
        <v>0.35068493150684932</v>
      </c>
    </row>
    <row r="1093" spans="1:8" x14ac:dyDescent="0.25">
      <c r="A1093">
        <v>38316</v>
      </c>
      <c r="B1093" s="1">
        <v>40354</v>
      </c>
      <c r="C1093" s="1">
        <v>40483</v>
      </c>
      <c r="D1093" s="7">
        <f t="shared" si="88"/>
        <v>2010</v>
      </c>
      <c r="E1093" s="18" t="str">
        <f t="shared" si="89"/>
        <v>06 - June</v>
      </c>
      <c r="F1093" s="7">
        <f t="shared" si="85"/>
        <v>1</v>
      </c>
      <c r="G1093" s="7">
        <f t="shared" si="86"/>
        <v>0</v>
      </c>
      <c r="H1093" s="11">
        <f t="shared" ca="1" si="87"/>
        <v>0.35342465753424657</v>
      </c>
    </row>
    <row r="1094" spans="1:8" x14ac:dyDescent="0.25">
      <c r="A1094">
        <v>69873</v>
      </c>
      <c r="B1094" s="1">
        <v>41121</v>
      </c>
      <c r="C1094" s="1">
        <v>41250</v>
      </c>
      <c r="D1094" s="7">
        <f t="shared" si="88"/>
        <v>2012</v>
      </c>
      <c r="E1094" s="18" t="str">
        <f t="shared" si="89"/>
        <v>07 - July</v>
      </c>
      <c r="F1094" s="7">
        <f t="shared" si="85"/>
        <v>1</v>
      </c>
      <c r="G1094" s="7">
        <f t="shared" si="86"/>
        <v>0</v>
      </c>
      <c r="H1094" s="11">
        <f t="shared" ca="1" si="87"/>
        <v>0.35342465753424657</v>
      </c>
    </row>
    <row r="1095" spans="1:8" x14ac:dyDescent="0.25">
      <c r="A1095">
        <v>44324</v>
      </c>
      <c r="B1095" s="1">
        <v>40186</v>
      </c>
      <c r="C1095" s="1">
        <v>40316</v>
      </c>
      <c r="D1095" s="7">
        <f t="shared" si="88"/>
        <v>2010</v>
      </c>
      <c r="E1095" s="18" t="str">
        <f t="shared" si="89"/>
        <v>01 - January</v>
      </c>
      <c r="F1095" s="7">
        <f t="shared" si="85"/>
        <v>1</v>
      </c>
      <c r="G1095" s="7">
        <f t="shared" si="86"/>
        <v>0</v>
      </c>
      <c r="H1095" s="11">
        <f t="shared" ca="1" si="87"/>
        <v>0.35616438356164382</v>
      </c>
    </row>
    <row r="1096" spans="1:8" x14ac:dyDescent="0.25">
      <c r="A1096">
        <v>69862</v>
      </c>
      <c r="B1096" s="1">
        <v>41193.776388888888</v>
      </c>
      <c r="D1096" s="7">
        <f t="shared" si="88"/>
        <v>2012</v>
      </c>
      <c r="E1096" s="18" t="str">
        <f t="shared" si="89"/>
        <v>10 - October</v>
      </c>
      <c r="F1096" s="7">
        <f t="shared" si="85"/>
        <v>1</v>
      </c>
      <c r="G1096" s="7">
        <f t="shared" si="86"/>
        <v>1</v>
      </c>
      <c r="H1096" s="11">
        <f t="shared" ca="1" si="87"/>
        <v>0.35951674277017098</v>
      </c>
    </row>
    <row r="1097" spans="1:8" x14ac:dyDescent="0.25">
      <c r="A1097">
        <v>71959</v>
      </c>
      <c r="B1097" s="1">
        <v>41193.593055555553</v>
      </c>
      <c r="D1097" s="7">
        <f t="shared" si="88"/>
        <v>2012</v>
      </c>
      <c r="E1097" s="18" t="str">
        <f t="shared" si="89"/>
        <v>10 - October</v>
      </c>
      <c r="F1097" s="7">
        <f t="shared" si="85"/>
        <v>1</v>
      </c>
      <c r="G1097" s="7">
        <f t="shared" si="86"/>
        <v>1</v>
      </c>
      <c r="H1097" s="11">
        <f t="shared" ca="1" si="87"/>
        <v>0.36001902587519646</v>
      </c>
    </row>
    <row r="1098" spans="1:8" x14ac:dyDescent="0.25">
      <c r="A1098">
        <v>36987</v>
      </c>
      <c r="B1098" s="1">
        <v>39871</v>
      </c>
      <c r="C1098" s="1">
        <v>40002</v>
      </c>
      <c r="D1098" s="7">
        <f t="shared" si="88"/>
        <v>2009</v>
      </c>
      <c r="E1098" s="18" t="str">
        <f t="shared" si="89"/>
        <v>02 - February</v>
      </c>
      <c r="F1098" s="7">
        <f t="shared" si="85"/>
        <v>1</v>
      </c>
      <c r="G1098" s="7">
        <f t="shared" si="86"/>
        <v>0</v>
      </c>
      <c r="H1098" s="11">
        <f t="shared" ca="1" si="87"/>
        <v>0.35890410958904112</v>
      </c>
    </row>
    <row r="1099" spans="1:8" x14ac:dyDescent="0.25">
      <c r="A1099">
        <v>72268</v>
      </c>
      <c r="B1099" s="1">
        <v>41172</v>
      </c>
      <c r="C1099" s="1">
        <v>41303</v>
      </c>
      <c r="D1099" s="7">
        <f t="shared" si="88"/>
        <v>2012</v>
      </c>
      <c r="E1099" s="18" t="str">
        <f t="shared" si="89"/>
        <v>09 - September</v>
      </c>
      <c r="F1099" s="7">
        <f t="shared" si="85"/>
        <v>1</v>
      </c>
      <c r="G1099" s="7">
        <f t="shared" si="86"/>
        <v>0</v>
      </c>
      <c r="H1099" s="11">
        <f t="shared" ca="1" si="87"/>
        <v>0.35890410958904112</v>
      </c>
    </row>
    <row r="1100" spans="1:8" x14ac:dyDescent="0.25">
      <c r="A1100">
        <v>71780</v>
      </c>
      <c r="B1100" s="1">
        <v>41180</v>
      </c>
      <c r="C1100" s="1">
        <v>41311</v>
      </c>
      <c r="D1100" s="7">
        <f t="shared" si="88"/>
        <v>2012</v>
      </c>
      <c r="E1100" s="18" t="str">
        <f t="shared" si="89"/>
        <v>09 - September</v>
      </c>
      <c r="F1100" s="7">
        <f t="shared" si="85"/>
        <v>1</v>
      </c>
      <c r="G1100" s="7">
        <f t="shared" si="86"/>
        <v>0</v>
      </c>
      <c r="H1100" s="11">
        <f t="shared" ca="1" si="87"/>
        <v>0.35890410958904112</v>
      </c>
    </row>
    <row r="1101" spans="1:8" x14ac:dyDescent="0.25">
      <c r="A1101">
        <v>72707</v>
      </c>
      <c r="B1101" s="1">
        <v>41192</v>
      </c>
      <c r="D1101" s="7">
        <f t="shared" si="88"/>
        <v>2012</v>
      </c>
      <c r="E1101" s="18" t="str">
        <f t="shared" si="89"/>
        <v>10 - October</v>
      </c>
      <c r="F1101" s="7">
        <f t="shared" si="85"/>
        <v>1</v>
      </c>
      <c r="G1101" s="7">
        <f t="shared" si="86"/>
        <v>1</v>
      </c>
      <c r="H1101" s="11">
        <f t="shared" ca="1" si="87"/>
        <v>0.36438356164383562</v>
      </c>
    </row>
    <row r="1102" spans="1:8" x14ac:dyDescent="0.25">
      <c r="A1102">
        <v>72424</v>
      </c>
      <c r="B1102" s="1">
        <v>41192</v>
      </c>
      <c r="D1102" s="7">
        <f t="shared" si="88"/>
        <v>2012</v>
      </c>
      <c r="E1102" s="18" t="str">
        <f t="shared" si="89"/>
        <v>10 - October</v>
      </c>
      <c r="F1102" s="7">
        <f t="shared" si="85"/>
        <v>1</v>
      </c>
      <c r="G1102" s="7">
        <f t="shared" si="86"/>
        <v>1</v>
      </c>
      <c r="H1102" s="11">
        <f t="shared" ca="1" si="87"/>
        <v>0.36438356164383562</v>
      </c>
    </row>
    <row r="1103" spans="1:8" x14ac:dyDescent="0.25">
      <c r="A1103">
        <v>42228</v>
      </c>
      <c r="B1103" s="1">
        <v>40121</v>
      </c>
      <c r="C1103" s="1">
        <v>40254</v>
      </c>
      <c r="D1103" s="7">
        <f t="shared" si="88"/>
        <v>2009</v>
      </c>
      <c r="E1103" s="18" t="str">
        <f t="shared" si="89"/>
        <v>11 - November</v>
      </c>
      <c r="F1103" s="7">
        <f t="shared" si="85"/>
        <v>1</v>
      </c>
      <c r="G1103" s="7">
        <f t="shared" si="86"/>
        <v>0</v>
      </c>
      <c r="H1103" s="11">
        <f t="shared" ca="1" si="87"/>
        <v>0.36438356164383562</v>
      </c>
    </row>
    <row r="1104" spans="1:8" x14ac:dyDescent="0.25">
      <c r="A1104">
        <v>45075</v>
      </c>
      <c r="B1104" s="1">
        <v>40204</v>
      </c>
      <c r="C1104" s="1">
        <v>40337</v>
      </c>
      <c r="D1104" s="7">
        <f t="shared" si="88"/>
        <v>2010</v>
      </c>
      <c r="E1104" s="18" t="str">
        <f t="shared" si="89"/>
        <v>01 - January</v>
      </c>
      <c r="F1104" s="7">
        <f t="shared" si="85"/>
        <v>1</v>
      </c>
      <c r="G1104" s="7">
        <f t="shared" si="86"/>
        <v>0</v>
      </c>
      <c r="H1104" s="11">
        <f t="shared" ca="1" si="87"/>
        <v>0.36438356164383562</v>
      </c>
    </row>
    <row r="1105" spans="1:8" x14ac:dyDescent="0.25">
      <c r="A1105">
        <v>58538</v>
      </c>
      <c r="B1105" s="1">
        <v>41191</v>
      </c>
      <c r="D1105" s="7">
        <f t="shared" si="88"/>
        <v>2012</v>
      </c>
      <c r="E1105" s="18" t="str">
        <f t="shared" si="89"/>
        <v>10 - October</v>
      </c>
      <c r="F1105" s="7">
        <f t="shared" si="85"/>
        <v>1</v>
      </c>
      <c r="G1105" s="7">
        <f t="shared" si="86"/>
        <v>1</v>
      </c>
      <c r="H1105" s="11">
        <f t="shared" ca="1" si="87"/>
        <v>0.36712328767123287</v>
      </c>
    </row>
    <row r="1106" spans="1:8" x14ac:dyDescent="0.25">
      <c r="A1106">
        <v>63300</v>
      </c>
      <c r="B1106" s="1">
        <v>40934</v>
      </c>
      <c r="C1106" s="1">
        <v>41067</v>
      </c>
      <c r="D1106" s="7">
        <f t="shared" si="88"/>
        <v>2012</v>
      </c>
      <c r="E1106" s="18" t="str">
        <f t="shared" si="89"/>
        <v>01 - January</v>
      </c>
      <c r="F1106" s="7">
        <f t="shared" si="85"/>
        <v>1</v>
      </c>
      <c r="G1106" s="7">
        <f t="shared" si="86"/>
        <v>0</v>
      </c>
      <c r="H1106" s="11">
        <f t="shared" ca="1" si="87"/>
        <v>0.36438356164383562</v>
      </c>
    </row>
    <row r="1107" spans="1:8" x14ac:dyDescent="0.25">
      <c r="A1107">
        <v>72507</v>
      </c>
      <c r="B1107" s="1">
        <v>41191</v>
      </c>
      <c r="D1107" s="7">
        <f t="shared" si="88"/>
        <v>2012</v>
      </c>
      <c r="E1107" s="18" t="str">
        <f t="shared" si="89"/>
        <v>10 - October</v>
      </c>
      <c r="F1107" s="7">
        <f t="shared" si="85"/>
        <v>1</v>
      </c>
      <c r="G1107" s="7">
        <f t="shared" si="86"/>
        <v>1</v>
      </c>
      <c r="H1107" s="11">
        <f t="shared" ca="1" si="87"/>
        <v>0.36712328767123287</v>
      </c>
    </row>
    <row r="1108" spans="1:8" x14ac:dyDescent="0.25">
      <c r="A1108">
        <v>68172</v>
      </c>
      <c r="B1108" s="1">
        <v>41191</v>
      </c>
      <c r="D1108" s="7">
        <f t="shared" si="88"/>
        <v>2012</v>
      </c>
      <c r="E1108" s="18" t="str">
        <f t="shared" si="89"/>
        <v>10 - October</v>
      </c>
      <c r="F1108" s="7">
        <f t="shared" si="85"/>
        <v>1</v>
      </c>
      <c r="G1108" s="7">
        <f t="shared" si="86"/>
        <v>1</v>
      </c>
      <c r="H1108" s="11">
        <f t="shared" ca="1" si="87"/>
        <v>0.36712328767123287</v>
      </c>
    </row>
    <row r="1109" spans="1:8" x14ac:dyDescent="0.25">
      <c r="A1109">
        <v>71179</v>
      </c>
      <c r="B1109" s="1">
        <v>41190.390972222223</v>
      </c>
      <c r="D1109" s="7">
        <f t="shared" si="88"/>
        <v>2012</v>
      </c>
      <c r="E1109" s="18" t="str">
        <f t="shared" si="89"/>
        <v>10 - October</v>
      </c>
      <c r="F1109" s="7">
        <f t="shared" si="85"/>
        <v>1</v>
      </c>
      <c r="G1109" s="7">
        <f t="shared" si="86"/>
        <v>1</v>
      </c>
      <c r="H1109" s="11">
        <f t="shared" ca="1" si="87"/>
        <v>0.3687918569254155</v>
      </c>
    </row>
    <row r="1110" spans="1:8" x14ac:dyDescent="0.25">
      <c r="A1110">
        <v>43626</v>
      </c>
      <c r="B1110" s="1">
        <v>40316</v>
      </c>
      <c r="C1110" s="1">
        <v>40450</v>
      </c>
      <c r="D1110" s="7">
        <f t="shared" si="88"/>
        <v>2010</v>
      </c>
      <c r="E1110" s="18" t="str">
        <f t="shared" si="89"/>
        <v>05 - May</v>
      </c>
      <c r="F1110" s="7">
        <f t="shared" si="85"/>
        <v>1</v>
      </c>
      <c r="G1110" s="7">
        <f t="shared" si="86"/>
        <v>0</v>
      </c>
      <c r="H1110" s="11">
        <f t="shared" ca="1" si="87"/>
        <v>0.36712328767123287</v>
      </c>
    </row>
    <row r="1111" spans="1:8" x14ac:dyDescent="0.25">
      <c r="A1111">
        <v>49833</v>
      </c>
      <c r="B1111" s="1">
        <v>40577</v>
      </c>
      <c r="C1111" s="1">
        <v>40711</v>
      </c>
      <c r="D1111" s="7">
        <f t="shared" si="88"/>
        <v>2011</v>
      </c>
      <c r="E1111" s="18" t="str">
        <f t="shared" si="89"/>
        <v>02 - February</v>
      </c>
      <c r="F1111" s="7">
        <f t="shared" si="85"/>
        <v>1</v>
      </c>
      <c r="G1111" s="7">
        <f t="shared" si="86"/>
        <v>0</v>
      </c>
      <c r="H1111" s="11">
        <f t="shared" ca="1" si="87"/>
        <v>0.36712328767123287</v>
      </c>
    </row>
    <row r="1112" spans="1:8" x14ac:dyDescent="0.25">
      <c r="A1112">
        <v>61189</v>
      </c>
      <c r="B1112" s="1">
        <v>41190</v>
      </c>
      <c r="D1112" s="7">
        <f t="shared" si="88"/>
        <v>2012</v>
      </c>
      <c r="E1112" s="18" t="str">
        <f t="shared" si="89"/>
        <v>10 - October</v>
      </c>
      <c r="F1112" s="7">
        <f t="shared" si="85"/>
        <v>1</v>
      </c>
      <c r="G1112" s="7">
        <f t="shared" si="86"/>
        <v>1</v>
      </c>
      <c r="H1112" s="11">
        <f t="shared" ca="1" si="87"/>
        <v>0.36986301369863012</v>
      </c>
    </row>
    <row r="1113" spans="1:8" x14ac:dyDescent="0.25">
      <c r="A1113">
        <v>68320</v>
      </c>
      <c r="B1113" s="1">
        <v>41190</v>
      </c>
      <c r="D1113" s="7">
        <f t="shared" si="88"/>
        <v>2012</v>
      </c>
      <c r="E1113" s="18" t="str">
        <f t="shared" si="89"/>
        <v>10 - October</v>
      </c>
      <c r="F1113" s="7">
        <f t="shared" si="85"/>
        <v>1</v>
      </c>
      <c r="G1113" s="7">
        <f t="shared" si="86"/>
        <v>1</v>
      </c>
      <c r="H1113" s="11">
        <f t="shared" ca="1" si="87"/>
        <v>0.36986301369863012</v>
      </c>
    </row>
    <row r="1114" spans="1:8" x14ac:dyDescent="0.25">
      <c r="A1114">
        <v>72486</v>
      </c>
      <c r="B1114" s="1">
        <v>41190</v>
      </c>
      <c r="D1114" s="7">
        <f t="shared" si="88"/>
        <v>2012</v>
      </c>
      <c r="E1114" s="18" t="str">
        <f t="shared" si="89"/>
        <v>10 - October</v>
      </c>
      <c r="F1114" s="7">
        <f t="shared" si="85"/>
        <v>1</v>
      </c>
      <c r="G1114" s="7">
        <f t="shared" si="86"/>
        <v>1</v>
      </c>
      <c r="H1114" s="11">
        <f t="shared" ca="1" si="87"/>
        <v>0.36986301369863012</v>
      </c>
    </row>
    <row r="1115" spans="1:8" x14ac:dyDescent="0.25">
      <c r="A1115">
        <v>33747</v>
      </c>
      <c r="B1115" s="1">
        <v>39741</v>
      </c>
      <c r="C1115" s="1">
        <v>39876</v>
      </c>
      <c r="D1115" s="7">
        <f t="shared" si="88"/>
        <v>2008</v>
      </c>
      <c r="E1115" s="18" t="str">
        <f t="shared" si="89"/>
        <v>10 - October</v>
      </c>
      <c r="F1115" s="7">
        <f t="shared" si="85"/>
        <v>1</v>
      </c>
      <c r="G1115" s="7">
        <f t="shared" si="86"/>
        <v>0</v>
      </c>
      <c r="H1115" s="11">
        <f t="shared" ca="1" si="87"/>
        <v>0.36986301369863012</v>
      </c>
    </row>
    <row r="1116" spans="1:8" x14ac:dyDescent="0.25">
      <c r="A1116">
        <v>60107</v>
      </c>
      <c r="B1116" s="1">
        <v>40842</v>
      </c>
      <c r="C1116" s="1">
        <v>40978</v>
      </c>
      <c r="D1116" s="7">
        <f t="shared" si="88"/>
        <v>2011</v>
      </c>
      <c r="E1116" s="18" t="str">
        <f t="shared" si="89"/>
        <v>10 - October</v>
      </c>
      <c r="F1116" s="7">
        <f t="shared" si="85"/>
        <v>1</v>
      </c>
      <c r="G1116" s="7">
        <f t="shared" si="86"/>
        <v>0</v>
      </c>
      <c r="H1116" s="11">
        <f t="shared" ca="1" si="87"/>
        <v>0.37260273972602742</v>
      </c>
    </row>
    <row r="1117" spans="1:8" x14ac:dyDescent="0.25">
      <c r="A1117">
        <v>71288</v>
      </c>
      <c r="B1117" s="1">
        <v>41187.601388888892</v>
      </c>
      <c r="D1117" s="7">
        <f t="shared" si="88"/>
        <v>2012</v>
      </c>
      <c r="E1117" s="18" t="str">
        <f t="shared" si="89"/>
        <v>10 - October</v>
      </c>
      <c r="F1117" s="7">
        <f t="shared" si="85"/>
        <v>1</v>
      </c>
      <c r="G1117" s="7">
        <f t="shared" si="86"/>
        <v>1</v>
      </c>
      <c r="H1117" s="11">
        <f t="shared" ca="1" si="87"/>
        <v>0.37643455098933709</v>
      </c>
    </row>
    <row r="1118" spans="1:8" x14ac:dyDescent="0.25">
      <c r="A1118">
        <v>72412</v>
      </c>
      <c r="B1118" s="1">
        <v>41187.340277777781</v>
      </c>
      <c r="D1118" s="7">
        <f t="shared" si="88"/>
        <v>2012</v>
      </c>
      <c r="E1118" s="18" t="str">
        <f t="shared" si="89"/>
        <v>10 - October</v>
      </c>
      <c r="F1118" s="7">
        <f t="shared" si="85"/>
        <v>1</v>
      </c>
      <c r="G1118" s="7">
        <f t="shared" si="86"/>
        <v>1</v>
      </c>
      <c r="H1118" s="11">
        <f t="shared" ca="1" si="87"/>
        <v>0.37714992389649038</v>
      </c>
    </row>
    <row r="1119" spans="1:8" x14ac:dyDescent="0.25">
      <c r="A1119">
        <v>56103</v>
      </c>
      <c r="B1119" s="1">
        <v>40703</v>
      </c>
      <c r="C1119" s="1">
        <v>40840</v>
      </c>
      <c r="D1119" s="7">
        <f t="shared" si="88"/>
        <v>2011</v>
      </c>
      <c r="E1119" s="18" t="str">
        <f t="shared" si="89"/>
        <v>06 - June</v>
      </c>
      <c r="F1119" s="7">
        <f t="shared" si="85"/>
        <v>1</v>
      </c>
      <c r="G1119" s="7">
        <f t="shared" si="86"/>
        <v>0</v>
      </c>
      <c r="H1119" s="11">
        <f t="shared" ca="1" si="87"/>
        <v>0.37534246575342467</v>
      </c>
    </row>
    <row r="1120" spans="1:8" x14ac:dyDescent="0.25">
      <c r="A1120">
        <v>65613</v>
      </c>
      <c r="B1120" s="1">
        <v>41187</v>
      </c>
      <c r="D1120" s="7">
        <f t="shared" si="88"/>
        <v>2012</v>
      </c>
      <c r="E1120" s="18" t="str">
        <f t="shared" si="89"/>
        <v>10 - October</v>
      </c>
      <c r="F1120" s="7">
        <f t="shared" si="85"/>
        <v>1</v>
      </c>
      <c r="G1120" s="7">
        <f t="shared" si="86"/>
        <v>1</v>
      </c>
      <c r="H1120" s="11">
        <f t="shared" ca="1" si="87"/>
        <v>0.37808219178082192</v>
      </c>
    </row>
    <row r="1121" spans="1:8" x14ac:dyDescent="0.25">
      <c r="A1121">
        <v>69747</v>
      </c>
      <c r="B1121" s="1">
        <v>41109</v>
      </c>
      <c r="C1121" s="1">
        <v>41246</v>
      </c>
      <c r="D1121" s="7">
        <f t="shared" si="88"/>
        <v>2012</v>
      </c>
      <c r="E1121" s="18" t="str">
        <f t="shared" si="89"/>
        <v>07 - July</v>
      </c>
      <c r="F1121" s="7">
        <f t="shared" si="85"/>
        <v>1</v>
      </c>
      <c r="G1121" s="7">
        <f t="shared" si="86"/>
        <v>0</v>
      </c>
      <c r="H1121" s="11">
        <f t="shared" ca="1" si="87"/>
        <v>0.37534246575342467</v>
      </c>
    </row>
    <row r="1122" spans="1:8" x14ac:dyDescent="0.25">
      <c r="A1122">
        <v>64286</v>
      </c>
      <c r="B1122" s="1">
        <v>41187</v>
      </c>
      <c r="D1122" s="7">
        <f t="shared" si="88"/>
        <v>2012</v>
      </c>
      <c r="E1122" s="18" t="str">
        <f t="shared" si="89"/>
        <v>10 - October</v>
      </c>
      <c r="F1122" s="7">
        <f t="shared" si="85"/>
        <v>1</v>
      </c>
      <c r="G1122" s="7">
        <f t="shared" si="86"/>
        <v>1</v>
      </c>
      <c r="H1122" s="11">
        <f t="shared" ca="1" si="87"/>
        <v>0.37808219178082192</v>
      </c>
    </row>
    <row r="1123" spans="1:8" x14ac:dyDescent="0.25">
      <c r="A1123">
        <v>71578</v>
      </c>
      <c r="B1123" s="1">
        <v>41187</v>
      </c>
      <c r="D1123" s="7">
        <f t="shared" si="88"/>
        <v>2012</v>
      </c>
      <c r="E1123" s="18" t="str">
        <f t="shared" si="89"/>
        <v>10 - October</v>
      </c>
      <c r="F1123" s="7">
        <f t="shared" si="85"/>
        <v>1</v>
      </c>
      <c r="G1123" s="7">
        <f t="shared" si="86"/>
        <v>1</v>
      </c>
      <c r="H1123" s="11">
        <f t="shared" ca="1" si="87"/>
        <v>0.37808219178082192</v>
      </c>
    </row>
    <row r="1124" spans="1:8" x14ac:dyDescent="0.25">
      <c r="A1124">
        <v>72413</v>
      </c>
      <c r="B1124" s="1">
        <v>41187</v>
      </c>
      <c r="D1124" s="7">
        <f t="shared" si="88"/>
        <v>2012</v>
      </c>
      <c r="E1124" s="18" t="str">
        <f t="shared" si="89"/>
        <v>10 - October</v>
      </c>
      <c r="F1124" s="7">
        <f t="shared" si="85"/>
        <v>1</v>
      </c>
      <c r="G1124" s="7">
        <f t="shared" si="86"/>
        <v>1</v>
      </c>
      <c r="H1124" s="11">
        <f t="shared" ca="1" si="87"/>
        <v>0.37808219178082192</v>
      </c>
    </row>
    <row r="1125" spans="1:8" x14ac:dyDescent="0.25">
      <c r="A1125">
        <v>71918</v>
      </c>
      <c r="B1125" s="1">
        <v>41186.493055555555</v>
      </c>
      <c r="D1125" s="7">
        <f t="shared" si="88"/>
        <v>2012</v>
      </c>
      <c r="E1125" s="18" t="str">
        <f t="shared" si="89"/>
        <v>10 - October</v>
      </c>
      <c r="F1125" s="7">
        <f t="shared" si="85"/>
        <v>1</v>
      </c>
      <c r="G1125" s="7">
        <f t="shared" si="86"/>
        <v>1</v>
      </c>
      <c r="H1125" s="11">
        <f t="shared" ca="1" si="87"/>
        <v>0.37947108066971302</v>
      </c>
    </row>
    <row r="1126" spans="1:8" x14ac:dyDescent="0.25">
      <c r="A1126">
        <v>67012</v>
      </c>
      <c r="B1126" s="1">
        <v>41047.321527777778</v>
      </c>
      <c r="C1126" s="1">
        <v>41185</v>
      </c>
      <c r="D1126" s="7">
        <f t="shared" si="88"/>
        <v>2012</v>
      </c>
      <c r="E1126" s="18" t="str">
        <f t="shared" si="89"/>
        <v>05 - May</v>
      </c>
      <c r="F1126" s="7">
        <f t="shared" si="85"/>
        <v>1</v>
      </c>
      <c r="G1126" s="7">
        <f t="shared" si="86"/>
        <v>0</v>
      </c>
      <c r="H1126" s="11">
        <f t="shared" ca="1" si="87"/>
        <v>0.37720129375951206</v>
      </c>
    </row>
    <row r="1127" spans="1:8" x14ac:dyDescent="0.25">
      <c r="A1127">
        <v>39733</v>
      </c>
      <c r="B1127" s="1">
        <v>40003</v>
      </c>
      <c r="C1127" s="1">
        <v>40141</v>
      </c>
      <c r="D1127" s="7">
        <f t="shared" si="88"/>
        <v>2009</v>
      </c>
      <c r="E1127" s="18" t="str">
        <f t="shared" si="89"/>
        <v>07 - July</v>
      </c>
      <c r="F1127" s="7">
        <f t="shared" si="85"/>
        <v>1</v>
      </c>
      <c r="G1127" s="7">
        <f t="shared" si="86"/>
        <v>0</v>
      </c>
      <c r="H1127" s="11">
        <f t="shared" ca="1" si="87"/>
        <v>0.37808219178082192</v>
      </c>
    </row>
    <row r="1128" spans="1:8" x14ac:dyDescent="0.25">
      <c r="A1128">
        <v>40046</v>
      </c>
      <c r="B1128" s="1">
        <v>39995</v>
      </c>
      <c r="C1128" s="1">
        <v>40133</v>
      </c>
      <c r="D1128" s="7">
        <f t="shared" si="88"/>
        <v>2009</v>
      </c>
      <c r="E1128" s="18" t="str">
        <f t="shared" si="89"/>
        <v>07 - July</v>
      </c>
      <c r="F1128" s="7">
        <f t="shared" si="85"/>
        <v>1</v>
      </c>
      <c r="G1128" s="7">
        <f t="shared" si="86"/>
        <v>0</v>
      </c>
      <c r="H1128" s="11">
        <f t="shared" ca="1" si="87"/>
        <v>0.37808219178082192</v>
      </c>
    </row>
    <row r="1129" spans="1:8" x14ac:dyDescent="0.25">
      <c r="A1129">
        <v>50753</v>
      </c>
      <c r="B1129" s="1">
        <v>40459</v>
      </c>
      <c r="C1129" s="1">
        <v>40597</v>
      </c>
      <c r="D1129" s="7">
        <f t="shared" si="88"/>
        <v>2010</v>
      </c>
      <c r="E1129" s="18" t="str">
        <f t="shared" si="89"/>
        <v>10 - October</v>
      </c>
      <c r="F1129" s="7">
        <f t="shared" si="85"/>
        <v>1</v>
      </c>
      <c r="G1129" s="7">
        <f t="shared" si="86"/>
        <v>0</v>
      </c>
      <c r="H1129" s="11">
        <f t="shared" ca="1" si="87"/>
        <v>0.37808219178082192</v>
      </c>
    </row>
    <row r="1130" spans="1:8" x14ac:dyDescent="0.25">
      <c r="A1130">
        <v>54734</v>
      </c>
      <c r="B1130" s="1">
        <v>40649</v>
      </c>
      <c r="C1130" s="1">
        <v>40787</v>
      </c>
      <c r="D1130" s="7">
        <f t="shared" si="88"/>
        <v>2011</v>
      </c>
      <c r="E1130" s="18" t="str">
        <f t="shared" si="89"/>
        <v>04 - April</v>
      </c>
      <c r="F1130" s="7">
        <f t="shared" si="85"/>
        <v>1</v>
      </c>
      <c r="G1130" s="7">
        <f t="shared" si="86"/>
        <v>0</v>
      </c>
      <c r="H1130" s="11">
        <f t="shared" ca="1" si="87"/>
        <v>0.37808219178082192</v>
      </c>
    </row>
    <row r="1131" spans="1:8" x14ac:dyDescent="0.25">
      <c r="A1131">
        <v>72190</v>
      </c>
      <c r="B1131" s="1">
        <v>41186</v>
      </c>
      <c r="D1131" s="7">
        <f t="shared" si="88"/>
        <v>2012</v>
      </c>
      <c r="E1131" s="18" t="str">
        <f t="shared" si="89"/>
        <v>10 - October</v>
      </c>
      <c r="F1131" s="7">
        <f t="shared" si="85"/>
        <v>1</v>
      </c>
      <c r="G1131" s="7">
        <f t="shared" si="86"/>
        <v>1</v>
      </c>
      <c r="H1131" s="11">
        <f t="shared" ca="1" si="87"/>
        <v>0.38082191780821917</v>
      </c>
    </row>
    <row r="1132" spans="1:8" x14ac:dyDescent="0.25">
      <c r="A1132">
        <v>68741</v>
      </c>
      <c r="B1132" s="1">
        <v>41186</v>
      </c>
      <c r="D1132" s="7">
        <f t="shared" si="88"/>
        <v>2012</v>
      </c>
      <c r="E1132" s="18" t="str">
        <f t="shared" si="89"/>
        <v>10 - October</v>
      </c>
      <c r="F1132" s="7">
        <f t="shared" si="85"/>
        <v>1</v>
      </c>
      <c r="G1132" s="7">
        <f t="shared" si="86"/>
        <v>1</v>
      </c>
      <c r="H1132" s="11">
        <f t="shared" ca="1" si="87"/>
        <v>0.38082191780821917</v>
      </c>
    </row>
    <row r="1133" spans="1:8" x14ac:dyDescent="0.25">
      <c r="A1133">
        <v>69377</v>
      </c>
      <c r="B1133" s="1">
        <v>41186</v>
      </c>
      <c r="D1133" s="7">
        <f t="shared" si="88"/>
        <v>2012</v>
      </c>
      <c r="E1133" s="18" t="str">
        <f t="shared" si="89"/>
        <v>10 - October</v>
      </c>
      <c r="F1133" s="7">
        <f t="shared" si="85"/>
        <v>1</v>
      </c>
      <c r="G1133" s="7">
        <f t="shared" si="86"/>
        <v>1</v>
      </c>
      <c r="H1133" s="11">
        <f t="shared" ca="1" si="87"/>
        <v>0.38082191780821917</v>
      </c>
    </row>
    <row r="1134" spans="1:8" x14ac:dyDescent="0.25">
      <c r="A1134">
        <v>71967</v>
      </c>
      <c r="B1134" s="1">
        <v>41185.493055555555</v>
      </c>
      <c r="D1134" s="7">
        <f t="shared" si="88"/>
        <v>2012</v>
      </c>
      <c r="E1134" s="18" t="str">
        <f t="shared" si="89"/>
        <v>10 - October</v>
      </c>
      <c r="F1134" s="7">
        <f t="shared" si="85"/>
        <v>1</v>
      </c>
      <c r="G1134" s="7">
        <f t="shared" si="86"/>
        <v>1</v>
      </c>
      <c r="H1134" s="11">
        <f t="shared" ca="1" si="87"/>
        <v>0.38221080669711027</v>
      </c>
    </row>
    <row r="1135" spans="1:8" x14ac:dyDescent="0.25">
      <c r="A1135">
        <v>71656</v>
      </c>
      <c r="B1135" s="1">
        <v>41185.390972222223</v>
      </c>
      <c r="D1135" s="7">
        <f t="shared" si="88"/>
        <v>2012</v>
      </c>
      <c r="E1135" s="18" t="str">
        <f t="shared" si="89"/>
        <v>10 - October</v>
      </c>
      <c r="F1135" s="7">
        <f t="shared" si="85"/>
        <v>1</v>
      </c>
      <c r="G1135" s="7">
        <f t="shared" si="86"/>
        <v>1</v>
      </c>
      <c r="H1135" s="11">
        <f t="shared" ca="1" si="87"/>
        <v>0.3824904870624018</v>
      </c>
    </row>
    <row r="1136" spans="1:8" x14ac:dyDescent="0.25">
      <c r="A1136">
        <v>31032</v>
      </c>
      <c r="B1136" s="1">
        <v>39673</v>
      </c>
      <c r="C1136" s="1">
        <v>39812</v>
      </c>
      <c r="D1136" s="7">
        <f t="shared" si="88"/>
        <v>2008</v>
      </c>
      <c r="E1136" s="18" t="str">
        <f t="shared" si="89"/>
        <v>08 - August</v>
      </c>
      <c r="F1136" s="7">
        <f t="shared" si="85"/>
        <v>1</v>
      </c>
      <c r="G1136" s="7">
        <f t="shared" si="86"/>
        <v>0</v>
      </c>
      <c r="H1136" s="11">
        <f t="shared" ca="1" si="87"/>
        <v>0.38082191780821917</v>
      </c>
    </row>
    <row r="1137" spans="1:8" x14ac:dyDescent="0.25">
      <c r="A1137">
        <v>34486</v>
      </c>
      <c r="B1137" s="1">
        <v>39784</v>
      </c>
      <c r="C1137" s="1">
        <v>39923</v>
      </c>
      <c r="D1137" s="7">
        <f t="shared" si="88"/>
        <v>2008</v>
      </c>
      <c r="E1137" s="18" t="str">
        <f t="shared" si="89"/>
        <v>12 - December</v>
      </c>
      <c r="F1137" s="7">
        <f t="shared" si="85"/>
        <v>1</v>
      </c>
      <c r="G1137" s="7">
        <f t="shared" si="86"/>
        <v>0</v>
      </c>
      <c r="H1137" s="11">
        <f t="shared" ca="1" si="87"/>
        <v>0.38082191780821917</v>
      </c>
    </row>
    <row r="1138" spans="1:8" x14ac:dyDescent="0.25">
      <c r="A1138">
        <v>65045</v>
      </c>
      <c r="B1138" s="1">
        <v>41185</v>
      </c>
      <c r="D1138" s="7">
        <f t="shared" si="88"/>
        <v>2012</v>
      </c>
      <c r="E1138" s="18" t="str">
        <f t="shared" si="89"/>
        <v>10 - October</v>
      </c>
      <c r="F1138" s="7">
        <f t="shared" si="85"/>
        <v>1</v>
      </c>
      <c r="G1138" s="7">
        <f t="shared" si="86"/>
        <v>1</v>
      </c>
      <c r="H1138" s="11">
        <f t="shared" ca="1" si="87"/>
        <v>0.38356164383561642</v>
      </c>
    </row>
    <row r="1139" spans="1:8" x14ac:dyDescent="0.25">
      <c r="A1139">
        <v>65794</v>
      </c>
      <c r="B1139" s="1">
        <v>41185</v>
      </c>
      <c r="D1139" s="7">
        <f t="shared" si="88"/>
        <v>2012</v>
      </c>
      <c r="E1139" s="18" t="str">
        <f t="shared" si="89"/>
        <v>10 - October</v>
      </c>
      <c r="F1139" s="7">
        <f t="shared" si="85"/>
        <v>1</v>
      </c>
      <c r="G1139" s="7">
        <f t="shared" si="86"/>
        <v>1</v>
      </c>
      <c r="H1139" s="11">
        <f t="shared" ca="1" si="87"/>
        <v>0.38356164383561642</v>
      </c>
    </row>
    <row r="1140" spans="1:8" x14ac:dyDescent="0.25">
      <c r="A1140">
        <v>67238</v>
      </c>
      <c r="B1140" s="1">
        <v>41185</v>
      </c>
      <c r="D1140" s="7">
        <f t="shared" si="88"/>
        <v>2012</v>
      </c>
      <c r="E1140" s="18" t="str">
        <f t="shared" si="89"/>
        <v>10 - October</v>
      </c>
      <c r="F1140" s="7">
        <f t="shared" si="85"/>
        <v>1</v>
      </c>
      <c r="G1140" s="7">
        <f t="shared" si="86"/>
        <v>1</v>
      </c>
      <c r="H1140" s="11">
        <f t="shared" ca="1" si="87"/>
        <v>0.38356164383561642</v>
      </c>
    </row>
    <row r="1141" spans="1:8" x14ac:dyDescent="0.25">
      <c r="A1141">
        <v>69613</v>
      </c>
      <c r="B1141" s="1">
        <v>41185</v>
      </c>
      <c r="D1141" s="7">
        <f t="shared" si="88"/>
        <v>2012</v>
      </c>
      <c r="E1141" s="18" t="str">
        <f t="shared" si="89"/>
        <v>10 - October</v>
      </c>
      <c r="F1141" s="7">
        <f t="shared" si="85"/>
        <v>1</v>
      </c>
      <c r="G1141" s="7">
        <f t="shared" si="86"/>
        <v>1</v>
      </c>
      <c r="H1141" s="11">
        <f t="shared" ca="1" si="87"/>
        <v>0.38356164383561642</v>
      </c>
    </row>
    <row r="1142" spans="1:8" x14ac:dyDescent="0.25">
      <c r="A1142">
        <v>69684</v>
      </c>
      <c r="B1142" s="1">
        <v>41185</v>
      </c>
      <c r="D1142" s="7">
        <f t="shared" si="88"/>
        <v>2012</v>
      </c>
      <c r="E1142" s="18" t="str">
        <f t="shared" si="89"/>
        <v>10 - October</v>
      </c>
      <c r="F1142" s="7">
        <f t="shared" si="85"/>
        <v>1</v>
      </c>
      <c r="G1142" s="7">
        <f t="shared" si="86"/>
        <v>1</v>
      </c>
      <c r="H1142" s="11">
        <f t="shared" ca="1" si="87"/>
        <v>0.38356164383561642</v>
      </c>
    </row>
    <row r="1143" spans="1:8" x14ac:dyDescent="0.25">
      <c r="A1143">
        <v>71334</v>
      </c>
      <c r="B1143" s="1">
        <v>41185</v>
      </c>
      <c r="D1143" s="7">
        <f t="shared" si="88"/>
        <v>2012</v>
      </c>
      <c r="E1143" s="18" t="str">
        <f t="shared" si="89"/>
        <v>10 - October</v>
      </c>
      <c r="F1143" s="7">
        <f t="shared" si="85"/>
        <v>1</v>
      </c>
      <c r="G1143" s="7">
        <f t="shared" si="86"/>
        <v>1</v>
      </c>
      <c r="H1143" s="11">
        <f t="shared" ca="1" si="87"/>
        <v>0.38356164383561642</v>
      </c>
    </row>
    <row r="1144" spans="1:8" x14ac:dyDescent="0.25">
      <c r="A1144">
        <v>68402</v>
      </c>
      <c r="B1144" s="1">
        <v>41185</v>
      </c>
      <c r="D1144" s="7">
        <f t="shared" si="88"/>
        <v>2012</v>
      </c>
      <c r="E1144" s="18" t="str">
        <f t="shared" si="89"/>
        <v>10 - October</v>
      </c>
      <c r="F1144" s="7">
        <f t="shared" si="85"/>
        <v>1</v>
      </c>
      <c r="G1144" s="7">
        <f t="shared" si="86"/>
        <v>1</v>
      </c>
      <c r="H1144" s="11">
        <f t="shared" ca="1" si="87"/>
        <v>0.38356164383561642</v>
      </c>
    </row>
    <row r="1145" spans="1:8" x14ac:dyDescent="0.25">
      <c r="A1145">
        <v>70260</v>
      </c>
      <c r="B1145" s="1">
        <v>41185</v>
      </c>
      <c r="D1145" s="7">
        <f t="shared" si="88"/>
        <v>2012</v>
      </c>
      <c r="E1145" s="18" t="str">
        <f t="shared" si="89"/>
        <v>10 - October</v>
      </c>
      <c r="F1145" s="7">
        <f t="shared" si="85"/>
        <v>1</v>
      </c>
      <c r="G1145" s="7">
        <f t="shared" si="86"/>
        <v>1</v>
      </c>
      <c r="H1145" s="11">
        <f t="shared" ca="1" si="87"/>
        <v>0.38356164383561642</v>
      </c>
    </row>
    <row r="1146" spans="1:8" x14ac:dyDescent="0.25">
      <c r="A1146">
        <v>71177</v>
      </c>
      <c r="B1146" s="1">
        <v>41185</v>
      </c>
      <c r="D1146" s="7">
        <f t="shared" si="88"/>
        <v>2012</v>
      </c>
      <c r="E1146" s="18" t="str">
        <f t="shared" si="89"/>
        <v>10 - October</v>
      </c>
      <c r="F1146" s="7">
        <f t="shared" si="85"/>
        <v>1</v>
      </c>
      <c r="G1146" s="7">
        <f t="shared" si="86"/>
        <v>1</v>
      </c>
      <c r="H1146" s="11">
        <f t="shared" ca="1" si="87"/>
        <v>0.38356164383561642</v>
      </c>
    </row>
    <row r="1147" spans="1:8" x14ac:dyDescent="0.25">
      <c r="A1147">
        <v>70000</v>
      </c>
      <c r="B1147" s="1">
        <v>41185</v>
      </c>
      <c r="D1147" s="7">
        <f t="shared" si="88"/>
        <v>2012</v>
      </c>
      <c r="E1147" s="18" t="str">
        <f t="shared" si="89"/>
        <v>10 - October</v>
      </c>
      <c r="F1147" s="7">
        <f t="shared" si="85"/>
        <v>1</v>
      </c>
      <c r="G1147" s="7">
        <f t="shared" si="86"/>
        <v>1</v>
      </c>
      <c r="H1147" s="11">
        <f t="shared" ca="1" si="87"/>
        <v>0.38356164383561642</v>
      </c>
    </row>
    <row r="1148" spans="1:8" x14ac:dyDescent="0.25">
      <c r="A1148">
        <v>70080</v>
      </c>
      <c r="B1148" s="1">
        <v>41185</v>
      </c>
      <c r="D1148" s="7">
        <f t="shared" si="88"/>
        <v>2012</v>
      </c>
      <c r="E1148" s="18" t="str">
        <f t="shared" si="89"/>
        <v>10 - October</v>
      </c>
      <c r="F1148" s="7">
        <f t="shared" si="85"/>
        <v>1</v>
      </c>
      <c r="G1148" s="7">
        <f t="shared" si="86"/>
        <v>1</v>
      </c>
      <c r="H1148" s="11">
        <f t="shared" ca="1" si="87"/>
        <v>0.38356164383561642</v>
      </c>
    </row>
    <row r="1149" spans="1:8" x14ac:dyDescent="0.25">
      <c r="A1149">
        <v>70710</v>
      </c>
      <c r="B1149" s="1">
        <v>41185</v>
      </c>
      <c r="D1149" s="7">
        <f t="shared" si="88"/>
        <v>2012</v>
      </c>
      <c r="E1149" s="18" t="str">
        <f t="shared" si="89"/>
        <v>10 - October</v>
      </c>
      <c r="F1149" s="7">
        <f t="shared" si="85"/>
        <v>1</v>
      </c>
      <c r="G1149" s="7">
        <f t="shared" si="86"/>
        <v>1</v>
      </c>
      <c r="H1149" s="11">
        <f t="shared" ca="1" si="87"/>
        <v>0.38356164383561642</v>
      </c>
    </row>
    <row r="1150" spans="1:8" x14ac:dyDescent="0.25">
      <c r="A1150">
        <v>71522</v>
      </c>
      <c r="B1150" s="1">
        <v>41185</v>
      </c>
      <c r="D1150" s="7">
        <f t="shared" si="88"/>
        <v>2012</v>
      </c>
      <c r="E1150" s="18" t="str">
        <f t="shared" si="89"/>
        <v>10 - October</v>
      </c>
      <c r="F1150" s="7">
        <f t="shared" si="85"/>
        <v>1</v>
      </c>
      <c r="G1150" s="7">
        <f t="shared" si="86"/>
        <v>1</v>
      </c>
      <c r="H1150" s="11">
        <f t="shared" ca="1" si="87"/>
        <v>0.38356164383561642</v>
      </c>
    </row>
    <row r="1151" spans="1:8" x14ac:dyDescent="0.25">
      <c r="A1151">
        <v>72311</v>
      </c>
      <c r="B1151" s="1">
        <v>41185</v>
      </c>
      <c r="D1151" s="7">
        <f t="shared" si="88"/>
        <v>2012</v>
      </c>
      <c r="E1151" s="18" t="str">
        <f t="shared" si="89"/>
        <v>10 - October</v>
      </c>
      <c r="F1151" s="7">
        <f t="shared" si="85"/>
        <v>1</v>
      </c>
      <c r="G1151" s="7">
        <f t="shared" si="86"/>
        <v>1</v>
      </c>
      <c r="H1151" s="11">
        <f t="shared" ca="1" si="87"/>
        <v>0.38356164383561642</v>
      </c>
    </row>
    <row r="1152" spans="1:8" x14ac:dyDescent="0.25">
      <c r="A1152">
        <v>72365</v>
      </c>
      <c r="B1152" s="1">
        <v>41185</v>
      </c>
      <c r="D1152" s="7">
        <f t="shared" si="88"/>
        <v>2012</v>
      </c>
      <c r="E1152" s="18" t="str">
        <f t="shared" si="89"/>
        <v>10 - October</v>
      </c>
      <c r="F1152" s="7">
        <f t="shared" si="85"/>
        <v>1</v>
      </c>
      <c r="G1152" s="7">
        <f t="shared" si="86"/>
        <v>1</v>
      </c>
      <c r="H1152" s="11">
        <f t="shared" ca="1" si="87"/>
        <v>0.38356164383561642</v>
      </c>
    </row>
    <row r="1153" spans="1:8" x14ac:dyDescent="0.25">
      <c r="A1153">
        <v>72270</v>
      </c>
      <c r="B1153" s="1">
        <v>41184.709027777775</v>
      </c>
      <c r="D1153" s="7">
        <f t="shared" si="88"/>
        <v>2012</v>
      </c>
      <c r="E1153" s="18" t="str">
        <f t="shared" si="89"/>
        <v>10 - October</v>
      </c>
      <c r="F1153" s="7">
        <f t="shared" si="85"/>
        <v>1</v>
      </c>
      <c r="G1153" s="7">
        <f t="shared" si="86"/>
        <v>1</v>
      </c>
      <c r="H1153" s="11">
        <f t="shared" ca="1" si="87"/>
        <v>0.38435882800609539</v>
      </c>
    </row>
    <row r="1154" spans="1:8" x14ac:dyDescent="0.25">
      <c r="A1154">
        <v>29356</v>
      </c>
      <c r="B1154" s="1">
        <v>41184</v>
      </c>
      <c r="D1154" s="7">
        <f t="shared" si="88"/>
        <v>2012</v>
      </c>
      <c r="E1154" s="18" t="str">
        <f t="shared" si="89"/>
        <v>10 - October</v>
      </c>
      <c r="F1154" s="7">
        <f t="shared" ref="F1154:F1217" si="90">IF(B1154="",0,1)</f>
        <v>1</v>
      </c>
      <c r="G1154" s="7">
        <f t="shared" ref="G1154:G1217" si="91">IF(C1154="",1,0)</f>
        <v>1</v>
      </c>
      <c r="H1154" s="11">
        <f t="shared" ref="H1154:H1217" ca="1" si="92">IF(B1154 = "","",(IF(C1154 = "",TODAY(),C1154)-B1154)/365)</f>
        <v>0.38630136986301372</v>
      </c>
    </row>
    <row r="1155" spans="1:8" x14ac:dyDescent="0.25">
      <c r="A1155">
        <v>42146</v>
      </c>
      <c r="B1155" s="1">
        <v>40073</v>
      </c>
      <c r="C1155" s="1">
        <v>40213</v>
      </c>
      <c r="D1155" s="7">
        <f t="shared" ref="D1155:D1218" si="93">YEAR(B1155-0)</f>
        <v>2009</v>
      </c>
      <c r="E1155" s="18" t="str">
        <f t="shared" ref="E1155:E1218" si="94">CONCATENATE(REPT(0,2-LEN(MONTH(B1155-0))), MONTH(B1155-0)," - ",TEXT(B1155,"mmmm"))</f>
        <v>09 - September</v>
      </c>
      <c r="F1155" s="7">
        <f t="shared" si="90"/>
        <v>1</v>
      </c>
      <c r="G1155" s="7">
        <f t="shared" si="91"/>
        <v>0</v>
      </c>
      <c r="H1155" s="11">
        <f t="shared" ca="1" si="92"/>
        <v>0.38356164383561642</v>
      </c>
    </row>
    <row r="1156" spans="1:8" x14ac:dyDescent="0.25">
      <c r="A1156">
        <v>57713</v>
      </c>
      <c r="B1156" s="1">
        <v>41183</v>
      </c>
      <c r="C1156" s="1">
        <v>41323</v>
      </c>
      <c r="D1156" s="7">
        <f t="shared" si="93"/>
        <v>2012</v>
      </c>
      <c r="E1156" s="18" t="str">
        <f t="shared" si="94"/>
        <v>10 - October</v>
      </c>
      <c r="F1156" s="7">
        <f t="shared" si="90"/>
        <v>1</v>
      </c>
      <c r="G1156" s="7">
        <f t="shared" si="91"/>
        <v>0</v>
      </c>
      <c r="H1156" s="11">
        <f t="shared" ca="1" si="92"/>
        <v>0.38356164383561642</v>
      </c>
    </row>
    <row r="1157" spans="1:8" x14ac:dyDescent="0.25">
      <c r="A1157">
        <v>72207</v>
      </c>
      <c r="B1157" s="1">
        <v>41184</v>
      </c>
      <c r="D1157" s="7">
        <f t="shared" si="93"/>
        <v>2012</v>
      </c>
      <c r="E1157" s="18" t="str">
        <f t="shared" si="94"/>
        <v>10 - October</v>
      </c>
      <c r="F1157" s="7">
        <f t="shared" si="90"/>
        <v>1</v>
      </c>
      <c r="G1157" s="7">
        <f t="shared" si="91"/>
        <v>1</v>
      </c>
      <c r="H1157" s="11">
        <f t="shared" ca="1" si="92"/>
        <v>0.38630136986301372</v>
      </c>
    </row>
    <row r="1158" spans="1:8" x14ac:dyDescent="0.25">
      <c r="A1158">
        <v>36854</v>
      </c>
      <c r="B1158" s="1">
        <v>39891</v>
      </c>
      <c r="C1158" s="1">
        <v>40032</v>
      </c>
      <c r="D1158" s="7">
        <f t="shared" si="93"/>
        <v>2009</v>
      </c>
      <c r="E1158" s="18" t="str">
        <f t="shared" si="94"/>
        <v>03 - March</v>
      </c>
      <c r="F1158" s="7">
        <f t="shared" si="90"/>
        <v>1</v>
      </c>
      <c r="G1158" s="7">
        <f t="shared" si="91"/>
        <v>0</v>
      </c>
      <c r="H1158" s="11">
        <f t="shared" ca="1" si="92"/>
        <v>0.38630136986301372</v>
      </c>
    </row>
    <row r="1159" spans="1:8" x14ac:dyDescent="0.25">
      <c r="A1159">
        <v>50934</v>
      </c>
      <c r="B1159" s="1">
        <v>40498</v>
      </c>
      <c r="C1159" s="1">
        <v>40639</v>
      </c>
      <c r="D1159" s="7">
        <f t="shared" si="93"/>
        <v>2010</v>
      </c>
      <c r="E1159" s="18" t="str">
        <f t="shared" si="94"/>
        <v>11 - November</v>
      </c>
      <c r="F1159" s="7">
        <f t="shared" si="90"/>
        <v>1</v>
      </c>
      <c r="G1159" s="7">
        <f t="shared" si="91"/>
        <v>0</v>
      </c>
      <c r="H1159" s="11">
        <f t="shared" ca="1" si="92"/>
        <v>0.38630136986301372</v>
      </c>
    </row>
    <row r="1160" spans="1:8" x14ac:dyDescent="0.25">
      <c r="A1160">
        <v>49902</v>
      </c>
      <c r="B1160" s="1">
        <v>40785</v>
      </c>
      <c r="C1160" s="1">
        <v>40926</v>
      </c>
      <c r="D1160" s="7">
        <f t="shared" si="93"/>
        <v>2011</v>
      </c>
      <c r="E1160" s="18" t="str">
        <f t="shared" si="94"/>
        <v>08 - August</v>
      </c>
      <c r="F1160" s="7">
        <f t="shared" si="90"/>
        <v>1</v>
      </c>
      <c r="G1160" s="7">
        <f t="shared" si="91"/>
        <v>0</v>
      </c>
      <c r="H1160" s="11">
        <f t="shared" ca="1" si="92"/>
        <v>0.38630136986301372</v>
      </c>
    </row>
    <row r="1161" spans="1:8" x14ac:dyDescent="0.25">
      <c r="A1161">
        <v>54594</v>
      </c>
      <c r="B1161" s="1">
        <v>40785</v>
      </c>
      <c r="C1161" s="1">
        <v>40926</v>
      </c>
      <c r="D1161" s="7">
        <f t="shared" si="93"/>
        <v>2011</v>
      </c>
      <c r="E1161" s="18" t="str">
        <f t="shared" si="94"/>
        <v>08 - August</v>
      </c>
      <c r="F1161" s="7">
        <f t="shared" si="90"/>
        <v>1</v>
      </c>
      <c r="G1161" s="7">
        <f t="shared" si="91"/>
        <v>0</v>
      </c>
      <c r="H1161" s="11">
        <f t="shared" ca="1" si="92"/>
        <v>0.38630136986301372</v>
      </c>
    </row>
    <row r="1162" spans="1:8" x14ac:dyDescent="0.25">
      <c r="A1162">
        <v>72164</v>
      </c>
      <c r="B1162" s="1">
        <v>41183</v>
      </c>
      <c r="D1162" s="7">
        <f t="shared" si="93"/>
        <v>2012</v>
      </c>
      <c r="E1162" s="18" t="str">
        <f t="shared" si="94"/>
        <v>10 - October</v>
      </c>
      <c r="F1162" s="7">
        <f t="shared" si="90"/>
        <v>1</v>
      </c>
      <c r="G1162" s="7">
        <f t="shared" si="91"/>
        <v>1</v>
      </c>
      <c r="H1162" s="11">
        <f t="shared" ca="1" si="92"/>
        <v>0.38904109589041097</v>
      </c>
    </row>
    <row r="1163" spans="1:8" x14ac:dyDescent="0.25">
      <c r="A1163">
        <v>41346</v>
      </c>
      <c r="B1163" s="1">
        <v>40051</v>
      </c>
      <c r="C1163" s="1">
        <v>40193</v>
      </c>
      <c r="D1163" s="7">
        <f t="shared" si="93"/>
        <v>2009</v>
      </c>
      <c r="E1163" s="18" t="str">
        <f t="shared" si="94"/>
        <v>08 - August</v>
      </c>
      <c r="F1163" s="7">
        <f t="shared" si="90"/>
        <v>1</v>
      </c>
      <c r="G1163" s="7">
        <f t="shared" si="91"/>
        <v>0</v>
      </c>
      <c r="H1163" s="11">
        <f t="shared" ca="1" si="92"/>
        <v>0.38904109589041097</v>
      </c>
    </row>
    <row r="1164" spans="1:8" x14ac:dyDescent="0.25">
      <c r="A1164">
        <v>71270</v>
      </c>
      <c r="B1164" s="1">
        <v>41182</v>
      </c>
      <c r="D1164" s="7">
        <f t="shared" si="93"/>
        <v>2012</v>
      </c>
      <c r="E1164" s="18" t="str">
        <f t="shared" si="94"/>
        <v>09 - September</v>
      </c>
      <c r="F1164" s="7">
        <f t="shared" si="90"/>
        <v>1</v>
      </c>
      <c r="G1164" s="7">
        <f t="shared" si="91"/>
        <v>1</v>
      </c>
      <c r="H1164" s="11">
        <f t="shared" ca="1" si="92"/>
        <v>0.39178082191780822</v>
      </c>
    </row>
    <row r="1165" spans="1:8" x14ac:dyDescent="0.25">
      <c r="A1165">
        <v>71863</v>
      </c>
      <c r="B1165" s="1">
        <v>41181</v>
      </c>
      <c r="D1165" s="7">
        <f t="shared" si="93"/>
        <v>2012</v>
      </c>
      <c r="E1165" s="18" t="str">
        <f t="shared" si="94"/>
        <v>09 - September</v>
      </c>
      <c r="F1165" s="7">
        <f t="shared" si="90"/>
        <v>1</v>
      </c>
      <c r="G1165" s="7">
        <f t="shared" si="91"/>
        <v>1</v>
      </c>
      <c r="H1165" s="11">
        <f t="shared" ca="1" si="92"/>
        <v>0.39452054794520547</v>
      </c>
    </row>
    <row r="1166" spans="1:8" x14ac:dyDescent="0.25">
      <c r="A1166">
        <v>71731</v>
      </c>
      <c r="B1166" s="1">
        <v>41180.798611111109</v>
      </c>
      <c r="D1166" s="7">
        <f t="shared" si="93"/>
        <v>2012</v>
      </c>
      <c r="E1166" s="18" t="str">
        <f t="shared" si="94"/>
        <v>09 - September</v>
      </c>
      <c r="F1166" s="7">
        <f t="shared" si="90"/>
        <v>1</v>
      </c>
      <c r="G1166" s="7">
        <f t="shared" si="91"/>
        <v>1</v>
      </c>
      <c r="H1166" s="11">
        <f t="shared" ca="1" si="92"/>
        <v>0.39507229832572743</v>
      </c>
    </row>
    <row r="1167" spans="1:8" x14ac:dyDescent="0.25">
      <c r="A1167">
        <v>72132</v>
      </c>
      <c r="B1167" s="1">
        <v>41180.696527777778</v>
      </c>
      <c r="D1167" s="7">
        <f t="shared" si="93"/>
        <v>2012</v>
      </c>
      <c r="E1167" s="18" t="str">
        <f t="shared" si="94"/>
        <v>09 - September</v>
      </c>
      <c r="F1167" s="7">
        <f t="shared" si="90"/>
        <v>1</v>
      </c>
      <c r="G1167" s="7">
        <f t="shared" si="91"/>
        <v>1</v>
      </c>
      <c r="H1167" s="11">
        <f t="shared" ca="1" si="92"/>
        <v>0.3953519786910189</v>
      </c>
    </row>
    <row r="1168" spans="1:8" x14ac:dyDescent="0.25">
      <c r="A1168">
        <v>71928</v>
      </c>
      <c r="B1168" s="1">
        <v>41180.686111111114</v>
      </c>
      <c r="D1168" s="7">
        <f t="shared" si="93"/>
        <v>2012</v>
      </c>
      <c r="E1168" s="18" t="str">
        <f t="shared" si="94"/>
        <v>09 - September</v>
      </c>
      <c r="F1168" s="7">
        <f t="shared" si="90"/>
        <v>1</v>
      </c>
      <c r="G1168" s="7">
        <f t="shared" si="91"/>
        <v>1</v>
      </c>
      <c r="H1168" s="11">
        <f t="shared" ca="1" si="92"/>
        <v>0.39538051750379766</v>
      </c>
    </row>
    <row r="1169" spans="1:8" x14ac:dyDescent="0.25">
      <c r="A1169">
        <v>33918</v>
      </c>
      <c r="B1169" s="1">
        <v>41180</v>
      </c>
      <c r="D1169" s="7">
        <f t="shared" si="93"/>
        <v>2012</v>
      </c>
      <c r="E1169" s="18" t="str">
        <f t="shared" si="94"/>
        <v>09 - September</v>
      </c>
      <c r="F1169" s="7">
        <f t="shared" si="90"/>
        <v>1</v>
      </c>
      <c r="G1169" s="7">
        <f t="shared" si="91"/>
        <v>1</v>
      </c>
      <c r="H1169" s="11">
        <f t="shared" ca="1" si="92"/>
        <v>0.39726027397260272</v>
      </c>
    </row>
    <row r="1170" spans="1:8" x14ac:dyDescent="0.25">
      <c r="A1170">
        <v>37363</v>
      </c>
      <c r="B1170" s="1">
        <v>39883</v>
      </c>
      <c r="C1170" s="1">
        <v>40027</v>
      </c>
      <c r="D1170" s="7">
        <f t="shared" si="93"/>
        <v>2009</v>
      </c>
      <c r="E1170" s="18" t="str">
        <f t="shared" si="94"/>
        <v>03 - March</v>
      </c>
      <c r="F1170" s="7">
        <f t="shared" si="90"/>
        <v>1</v>
      </c>
      <c r="G1170" s="7">
        <f t="shared" si="91"/>
        <v>0</v>
      </c>
      <c r="H1170" s="11">
        <f t="shared" ca="1" si="92"/>
        <v>0.39452054794520547</v>
      </c>
    </row>
    <row r="1171" spans="1:8" x14ac:dyDescent="0.25">
      <c r="A1171">
        <v>52170</v>
      </c>
      <c r="B1171" s="1">
        <v>41180</v>
      </c>
      <c r="D1171" s="7">
        <f t="shared" si="93"/>
        <v>2012</v>
      </c>
      <c r="E1171" s="18" t="str">
        <f t="shared" si="94"/>
        <v>09 - September</v>
      </c>
      <c r="F1171" s="7">
        <f t="shared" si="90"/>
        <v>1</v>
      </c>
      <c r="G1171" s="7">
        <f t="shared" si="91"/>
        <v>1</v>
      </c>
      <c r="H1171" s="11">
        <f t="shared" ca="1" si="92"/>
        <v>0.39726027397260272</v>
      </c>
    </row>
    <row r="1172" spans="1:8" x14ac:dyDescent="0.25">
      <c r="A1172">
        <v>48686</v>
      </c>
      <c r="B1172" s="1">
        <v>40374</v>
      </c>
      <c r="C1172" s="1">
        <v>40518</v>
      </c>
      <c r="D1172" s="7">
        <f t="shared" si="93"/>
        <v>2010</v>
      </c>
      <c r="E1172" s="18" t="str">
        <f t="shared" si="94"/>
        <v>07 - July</v>
      </c>
      <c r="F1172" s="7">
        <f t="shared" si="90"/>
        <v>1</v>
      </c>
      <c r="G1172" s="7">
        <f t="shared" si="91"/>
        <v>0</v>
      </c>
      <c r="H1172" s="11">
        <f t="shared" ca="1" si="92"/>
        <v>0.39452054794520547</v>
      </c>
    </row>
    <row r="1173" spans="1:8" x14ac:dyDescent="0.25">
      <c r="A1173">
        <v>57872</v>
      </c>
      <c r="B1173" s="1">
        <v>41180</v>
      </c>
      <c r="D1173" s="7">
        <f t="shared" si="93"/>
        <v>2012</v>
      </c>
      <c r="E1173" s="18" t="str">
        <f t="shared" si="94"/>
        <v>09 - September</v>
      </c>
      <c r="F1173" s="7">
        <f t="shared" si="90"/>
        <v>1</v>
      </c>
      <c r="G1173" s="7">
        <f t="shared" si="91"/>
        <v>1</v>
      </c>
      <c r="H1173" s="11">
        <f t="shared" ca="1" si="92"/>
        <v>0.39726027397260272</v>
      </c>
    </row>
    <row r="1174" spans="1:8" x14ac:dyDescent="0.25">
      <c r="A1174">
        <v>72138</v>
      </c>
      <c r="B1174" s="1">
        <v>41180</v>
      </c>
      <c r="D1174" s="7">
        <f t="shared" si="93"/>
        <v>2012</v>
      </c>
      <c r="E1174" s="18" t="str">
        <f t="shared" si="94"/>
        <v>09 - September</v>
      </c>
      <c r="F1174" s="7">
        <f t="shared" si="90"/>
        <v>1</v>
      </c>
      <c r="G1174" s="7">
        <f t="shared" si="91"/>
        <v>1</v>
      </c>
      <c r="H1174" s="11">
        <f t="shared" ca="1" si="92"/>
        <v>0.39726027397260272</v>
      </c>
    </row>
    <row r="1175" spans="1:8" x14ac:dyDescent="0.25">
      <c r="A1175">
        <v>61288</v>
      </c>
      <c r="B1175" s="1">
        <v>41180</v>
      </c>
      <c r="D1175" s="7">
        <f t="shared" si="93"/>
        <v>2012</v>
      </c>
      <c r="E1175" s="18" t="str">
        <f t="shared" si="94"/>
        <v>09 - September</v>
      </c>
      <c r="F1175" s="7">
        <f t="shared" si="90"/>
        <v>1</v>
      </c>
      <c r="G1175" s="7">
        <f t="shared" si="91"/>
        <v>1</v>
      </c>
      <c r="H1175" s="11">
        <f t="shared" ca="1" si="92"/>
        <v>0.39726027397260272</v>
      </c>
    </row>
    <row r="1176" spans="1:8" x14ac:dyDescent="0.25">
      <c r="A1176">
        <v>70364</v>
      </c>
      <c r="B1176" s="1">
        <v>41180</v>
      </c>
      <c r="D1176" s="7">
        <f t="shared" si="93"/>
        <v>2012</v>
      </c>
      <c r="E1176" s="18" t="str">
        <f t="shared" si="94"/>
        <v>09 - September</v>
      </c>
      <c r="F1176" s="7">
        <f t="shared" si="90"/>
        <v>1</v>
      </c>
      <c r="G1176" s="7">
        <f t="shared" si="91"/>
        <v>1</v>
      </c>
      <c r="H1176" s="11">
        <f t="shared" ca="1" si="92"/>
        <v>0.39726027397260272</v>
      </c>
    </row>
    <row r="1177" spans="1:8" x14ac:dyDescent="0.25">
      <c r="A1177">
        <v>71066</v>
      </c>
      <c r="B1177" s="1">
        <v>41180</v>
      </c>
      <c r="D1177" s="7">
        <f t="shared" si="93"/>
        <v>2012</v>
      </c>
      <c r="E1177" s="18" t="str">
        <f t="shared" si="94"/>
        <v>09 - September</v>
      </c>
      <c r="F1177" s="7">
        <f t="shared" si="90"/>
        <v>1</v>
      </c>
      <c r="G1177" s="7">
        <f t="shared" si="91"/>
        <v>1</v>
      </c>
      <c r="H1177" s="11">
        <f t="shared" ca="1" si="92"/>
        <v>0.39726027397260272</v>
      </c>
    </row>
    <row r="1178" spans="1:8" x14ac:dyDescent="0.25">
      <c r="A1178">
        <v>71090</v>
      </c>
      <c r="B1178" s="1">
        <v>41180</v>
      </c>
      <c r="D1178" s="7">
        <f t="shared" si="93"/>
        <v>2012</v>
      </c>
      <c r="E1178" s="18" t="str">
        <f t="shared" si="94"/>
        <v>09 - September</v>
      </c>
      <c r="F1178" s="7">
        <f t="shared" si="90"/>
        <v>1</v>
      </c>
      <c r="G1178" s="7">
        <f t="shared" si="91"/>
        <v>1</v>
      </c>
      <c r="H1178" s="11">
        <f t="shared" ca="1" si="92"/>
        <v>0.39726027397260272</v>
      </c>
    </row>
    <row r="1179" spans="1:8" x14ac:dyDescent="0.25">
      <c r="A1179">
        <v>70765</v>
      </c>
      <c r="B1179" s="1">
        <v>41180</v>
      </c>
      <c r="D1179" s="7">
        <f t="shared" si="93"/>
        <v>2012</v>
      </c>
      <c r="E1179" s="18" t="str">
        <f t="shared" si="94"/>
        <v>09 - September</v>
      </c>
      <c r="F1179" s="7">
        <f t="shared" si="90"/>
        <v>1</v>
      </c>
      <c r="G1179" s="7">
        <f t="shared" si="91"/>
        <v>1</v>
      </c>
      <c r="H1179" s="11">
        <f t="shared" ca="1" si="92"/>
        <v>0.39726027397260272</v>
      </c>
    </row>
    <row r="1180" spans="1:8" x14ac:dyDescent="0.25">
      <c r="A1180">
        <v>72081</v>
      </c>
      <c r="B1180" s="1">
        <v>41179.676388888889</v>
      </c>
      <c r="D1180" s="7">
        <f t="shared" si="93"/>
        <v>2012</v>
      </c>
      <c r="E1180" s="18" t="str">
        <f t="shared" si="94"/>
        <v>09 - September</v>
      </c>
      <c r="F1180" s="7">
        <f t="shared" si="90"/>
        <v>1</v>
      </c>
      <c r="G1180" s="7">
        <f t="shared" si="91"/>
        <v>1</v>
      </c>
      <c r="H1180" s="11">
        <f t="shared" ca="1" si="92"/>
        <v>0.39814687975646834</v>
      </c>
    </row>
    <row r="1181" spans="1:8" x14ac:dyDescent="0.25">
      <c r="A1181">
        <v>72072</v>
      </c>
      <c r="B1181" s="1">
        <v>41179.556250000001</v>
      </c>
      <c r="D1181" s="7">
        <f t="shared" si="93"/>
        <v>2012</v>
      </c>
      <c r="E1181" s="18" t="str">
        <f t="shared" si="94"/>
        <v>09 - September</v>
      </c>
      <c r="F1181" s="7">
        <f t="shared" si="90"/>
        <v>1</v>
      </c>
      <c r="G1181" s="7">
        <f t="shared" si="91"/>
        <v>1</v>
      </c>
      <c r="H1181" s="11">
        <f t="shared" ca="1" si="92"/>
        <v>0.39847602739725629</v>
      </c>
    </row>
    <row r="1182" spans="1:8" x14ac:dyDescent="0.25">
      <c r="A1182">
        <v>35396</v>
      </c>
      <c r="B1182" s="1">
        <v>39821</v>
      </c>
      <c r="C1182" s="1">
        <v>39966</v>
      </c>
      <c r="D1182" s="7">
        <f t="shared" si="93"/>
        <v>2009</v>
      </c>
      <c r="E1182" s="18" t="str">
        <f t="shared" si="94"/>
        <v>01 - January</v>
      </c>
      <c r="F1182" s="7">
        <f t="shared" si="90"/>
        <v>1</v>
      </c>
      <c r="G1182" s="7">
        <f t="shared" si="91"/>
        <v>0</v>
      </c>
      <c r="H1182" s="11">
        <f t="shared" ca="1" si="92"/>
        <v>0.39726027397260272</v>
      </c>
    </row>
    <row r="1183" spans="1:8" x14ac:dyDescent="0.25">
      <c r="A1183">
        <v>72079</v>
      </c>
      <c r="B1183" s="1">
        <v>41179</v>
      </c>
      <c r="D1183" s="7">
        <f t="shared" si="93"/>
        <v>2012</v>
      </c>
      <c r="E1183" s="18" t="str">
        <f t="shared" si="94"/>
        <v>09 - September</v>
      </c>
      <c r="F1183" s="7">
        <f t="shared" si="90"/>
        <v>1</v>
      </c>
      <c r="G1183" s="7">
        <f t="shared" si="91"/>
        <v>1</v>
      </c>
      <c r="H1183" s="11">
        <f t="shared" ca="1" si="92"/>
        <v>0.4</v>
      </c>
    </row>
    <row r="1184" spans="1:8" x14ac:dyDescent="0.25">
      <c r="A1184">
        <v>71036</v>
      </c>
      <c r="B1184" s="1">
        <v>41179</v>
      </c>
      <c r="D1184" s="7">
        <f t="shared" si="93"/>
        <v>2012</v>
      </c>
      <c r="E1184" s="18" t="str">
        <f t="shared" si="94"/>
        <v>09 - September</v>
      </c>
      <c r="F1184" s="7">
        <f t="shared" si="90"/>
        <v>1</v>
      </c>
      <c r="G1184" s="7">
        <f t="shared" si="91"/>
        <v>1</v>
      </c>
      <c r="H1184" s="11">
        <f t="shared" ca="1" si="92"/>
        <v>0.4</v>
      </c>
    </row>
    <row r="1185" spans="1:8" x14ac:dyDescent="0.25">
      <c r="A1185">
        <v>69277</v>
      </c>
      <c r="B1185" s="1">
        <v>41179</v>
      </c>
      <c r="D1185" s="7">
        <f t="shared" si="93"/>
        <v>2012</v>
      </c>
      <c r="E1185" s="18" t="str">
        <f t="shared" si="94"/>
        <v>09 - September</v>
      </c>
      <c r="F1185" s="7">
        <f t="shared" si="90"/>
        <v>1</v>
      </c>
      <c r="G1185" s="7">
        <f t="shared" si="91"/>
        <v>1</v>
      </c>
      <c r="H1185" s="11">
        <f t="shared" ca="1" si="92"/>
        <v>0.4</v>
      </c>
    </row>
    <row r="1186" spans="1:8" x14ac:dyDescent="0.25">
      <c r="A1186">
        <v>71030</v>
      </c>
      <c r="B1186" s="1">
        <v>41179</v>
      </c>
      <c r="D1186" s="7">
        <f t="shared" si="93"/>
        <v>2012</v>
      </c>
      <c r="E1186" s="18" t="str">
        <f t="shared" si="94"/>
        <v>09 - September</v>
      </c>
      <c r="F1186" s="7">
        <f t="shared" si="90"/>
        <v>1</v>
      </c>
      <c r="G1186" s="7">
        <f t="shared" si="91"/>
        <v>1</v>
      </c>
      <c r="H1186" s="11">
        <f t="shared" ca="1" si="92"/>
        <v>0.4</v>
      </c>
    </row>
    <row r="1187" spans="1:8" x14ac:dyDescent="0.25">
      <c r="A1187">
        <v>71975</v>
      </c>
      <c r="B1187" s="1">
        <v>41177.67291666667</v>
      </c>
      <c r="C1187" s="1">
        <v>41323</v>
      </c>
      <c r="D1187" s="7">
        <f t="shared" si="93"/>
        <v>2012</v>
      </c>
      <c r="E1187" s="18" t="str">
        <f t="shared" si="94"/>
        <v>09 - September</v>
      </c>
      <c r="F1187" s="7">
        <f t="shared" si="90"/>
        <v>1</v>
      </c>
      <c r="G1187" s="7">
        <f t="shared" si="91"/>
        <v>0</v>
      </c>
      <c r="H1187" s="11">
        <f t="shared" ca="1" si="92"/>
        <v>0.39815639269405462</v>
      </c>
    </row>
    <row r="1188" spans="1:8" x14ac:dyDescent="0.25">
      <c r="A1188">
        <v>72029</v>
      </c>
      <c r="B1188" s="1">
        <v>41178.632638888892</v>
      </c>
      <c r="D1188" s="7">
        <f t="shared" si="93"/>
        <v>2012</v>
      </c>
      <c r="E1188" s="18" t="str">
        <f t="shared" si="94"/>
        <v>09 - September</v>
      </c>
      <c r="F1188" s="7">
        <f t="shared" si="90"/>
        <v>1</v>
      </c>
      <c r="G1188" s="7">
        <f t="shared" si="91"/>
        <v>1</v>
      </c>
      <c r="H1188" s="11">
        <f t="shared" ca="1" si="92"/>
        <v>0.40100646879755625</v>
      </c>
    </row>
    <row r="1189" spans="1:8" x14ac:dyDescent="0.25">
      <c r="A1189">
        <v>71837</v>
      </c>
      <c r="B1189" s="1">
        <v>41178.436111111114</v>
      </c>
      <c r="D1189" s="7">
        <f t="shared" si="93"/>
        <v>2012</v>
      </c>
      <c r="E1189" s="18" t="str">
        <f t="shared" si="94"/>
        <v>09 - September</v>
      </c>
      <c r="F1189" s="7">
        <f t="shared" si="90"/>
        <v>1</v>
      </c>
      <c r="G1189" s="7">
        <f t="shared" si="91"/>
        <v>1</v>
      </c>
      <c r="H1189" s="11">
        <f t="shared" ca="1" si="92"/>
        <v>0.4015449010654415</v>
      </c>
    </row>
    <row r="1190" spans="1:8" x14ac:dyDescent="0.25">
      <c r="A1190">
        <v>33848</v>
      </c>
      <c r="B1190" s="1">
        <v>39847</v>
      </c>
      <c r="C1190" s="1">
        <v>39993</v>
      </c>
      <c r="D1190" s="7">
        <f t="shared" si="93"/>
        <v>2009</v>
      </c>
      <c r="E1190" s="18" t="str">
        <f t="shared" si="94"/>
        <v>02 - February</v>
      </c>
      <c r="F1190" s="7">
        <f t="shared" si="90"/>
        <v>1</v>
      </c>
      <c r="G1190" s="7">
        <f t="shared" si="91"/>
        <v>0</v>
      </c>
      <c r="H1190" s="11">
        <f t="shared" ca="1" si="92"/>
        <v>0.4</v>
      </c>
    </row>
    <row r="1191" spans="1:8" x14ac:dyDescent="0.25">
      <c r="A1191">
        <v>67070</v>
      </c>
      <c r="B1191" s="1">
        <v>41178</v>
      </c>
      <c r="D1191" s="7">
        <f t="shared" si="93"/>
        <v>2012</v>
      </c>
      <c r="E1191" s="18" t="str">
        <f t="shared" si="94"/>
        <v>09 - September</v>
      </c>
      <c r="F1191" s="7">
        <f t="shared" si="90"/>
        <v>1</v>
      </c>
      <c r="G1191" s="7">
        <f t="shared" si="91"/>
        <v>1</v>
      </c>
      <c r="H1191" s="11">
        <f t="shared" ca="1" si="92"/>
        <v>0.40273972602739727</v>
      </c>
    </row>
    <row r="1192" spans="1:8" x14ac:dyDescent="0.25">
      <c r="A1192">
        <v>71880</v>
      </c>
      <c r="B1192" s="1">
        <v>41178</v>
      </c>
      <c r="D1192" s="7">
        <f t="shared" si="93"/>
        <v>2012</v>
      </c>
      <c r="E1192" s="18" t="str">
        <f t="shared" si="94"/>
        <v>09 - September</v>
      </c>
      <c r="F1192" s="7">
        <f t="shared" si="90"/>
        <v>1</v>
      </c>
      <c r="G1192" s="7">
        <f t="shared" si="91"/>
        <v>1</v>
      </c>
      <c r="H1192" s="11">
        <f t="shared" ca="1" si="92"/>
        <v>0.40273972602739727</v>
      </c>
    </row>
    <row r="1193" spans="1:8" x14ac:dyDescent="0.25">
      <c r="A1193">
        <v>72315</v>
      </c>
      <c r="B1193" s="1">
        <v>41178</v>
      </c>
      <c r="D1193" s="7">
        <f t="shared" si="93"/>
        <v>2012</v>
      </c>
      <c r="E1193" s="18" t="str">
        <f t="shared" si="94"/>
        <v>09 - September</v>
      </c>
      <c r="F1193" s="7">
        <f t="shared" si="90"/>
        <v>1</v>
      </c>
      <c r="G1193" s="7">
        <f t="shared" si="91"/>
        <v>1</v>
      </c>
      <c r="H1193" s="11">
        <f t="shared" ca="1" si="92"/>
        <v>0.40273972602739727</v>
      </c>
    </row>
    <row r="1194" spans="1:8" x14ac:dyDescent="0.25">
      <c r="A1194">
        <v>33744</v>
      </c>
      <c r="B1194" s="1">
        <v>41177.629861111112</v>
      </c>
      <c r="D1194" s="7">
        <f t="shared" si="93"/>
        <v>2012</v>
      </c>
      <c r="E1194" s="18" t="str">
        <f t="shared" si="94"/>
        <v>09 - September</v>
      </c>
      <c r="F1194" s="7">
        <f t="shared" si="90"/>
        <v>1</v>
      </c>
      <c r="G1194" s="7">
        <f t="shared" si="91"/>
        <v>1</v>
      </c>
      <c r="H1194" s="11">
        <f t="shared" ca="1" si="92"/>
        <v>0.40375380517503451</v>
      </c>
    </row>
    <row r="1195" spans="1:8" x14ac:dyDescent="0.25">
      <c r="A1195">
        <v>38718</v>
      </c>
      <c r="B1195" s="1">
        <v>40014</v>
      </c>
      <c r="C1195" s="1">
        <v>40161</v>
      </c>
      <c r="D1195" s="7">
        <f t="shared" si="93"/>
        <v>2009</v>
      </c>
      <c r="E1195" s="18" t="str">
        <f t="shared" si="94"/>
        <v>07 - July</v>
      </c>
      <c r="F1195" s="7">
        <f t="shared" si="90"/>
        <v>1</v>
      </c>
      <c r="G1195" s="7">
        <f t="shared" si="91"/>
        <v>0</v>
      </c>
      <c r="H1195" s="11">
        <f t="shared" ca="1" si="92"/>
        <v>0.40273972602739727</v>
      </c>
    </row>
    <row r="1196" spans="1:8" x14ac:dyDescent="0.25">
      <c r="A1196">
        <v>58696</v>
      </c>
      <c r="B1196" s="1">
        <v>40798</v>
      </c>
      <c r="C1196" s="1">
        <v>40945</v>
      </c>
      <c r="D1196" s="7">
        <f t="shared" si="93"/>
        <v>2011</v>
      </c>
      <c r="E1196" s="18" t="str">
        <f t="shared" si="94"/>
        <v>09 - September</v>
      </c>
      <c r="F1196" s="7">
        <f t="shared" si="90"/>
        <v>1</v>
      </c>
      <c r="G1196" s="7">
        <f t="shared" si="91"/>
        <v>0</v>
      </c>
      <c r="H1196" s="11">
        <f t="shared" ca="1" si="92"/>
        <v>0.40273972602739727</v>
      </c>
    </row>
    <row r="1197" spans="1:8" x14ac:dyDescent="0.25">
      <c r="A1197">
        <v>65015</v>
      </c>
      <c r="B1197" s="1">
        <v>41177</v>
      </c>
      <c r="D1197" s="7">
        <f t="shared" si="93"/>
        <v>2012</v>
      </c>
      <c r="E1197" s="18" t="str">
        <f t="shared" si="94"/>
        <v>09 - September</v>
      </c>
      <c r="F1197" s="7">
        <f t="shared" si="90"/>
        <v>1</v>
      </c>
      <c r="G1197" s="7">
        <f t="shared" si="91"/>
        <v>1</v>
      </c>
      <c r="H1197" s="11">
        <f t="shared" ca="1" si="92"/>
        <v>0.40547945205479452</v>
      </c>
    </row>
    <row r="1198" spans="1:8" x14ac:dyDescent="0.25">
      <c r="A1198">
        <v>66436</v>
      </c>
      <c r="B1198" s="1">
        <v>41177</v>
      </c>
      <c r="D1198" s="7">
        <f t="shared" si="93"/>
        <v>2012</v>
      </c>
      <c r="E1198" s="18" t="str">
        <f t="shared" si="94"/>
        <v>09 - September</v>
      </c>
      <c r="F1198" s="7">
        <f t="shared" si="90"/>
        <v>1</v>
      </c>
      <c r="G1198" s="7">
        <f t="shared" si="91"/>
        <v>1</v>
      </c>
      <c r="H1198" s="11">
        <f t="shared" ca="1" si="92"/>
        <v>0.40547945205479452</v>
      </c>
    </row>
    <row r="1199" spans="1:8" x14ac:dyDescent="0.25">
      <c r="A1199">
        <v>64973</v>
      </c>
      <c r="B1199" s="1">
        <v>40995.525000000001</v>
      </c>
      <c r="C1199" s="1">
        <v>41143</v>
      </c>
      <c r="D1199" s="7">
        <f t="shared" si="93"/>
        <v>2012</v>
      </c>
      <c r="E1199" s="18" t="str">
        <f t="shared" si="94"/>
        <v>03 - March</v>
      </c>
      <c r="F1199" s="7">
        <f t="shared" si="90"/>
        <v>1</v>
      </c>
      <c r="G1199" s="7">
        <f t="shared" si="91"/>
        <v>0</v>
      </c>
      <c r="H1199" s="11">
        <f t="shared" ca="1" si="92"/>
        <v>0.40404109589040699</v>
      </c>
    </row>
    <row r="1200" spans="1:8" x14ac:dyDescent="0.25">
      <c r="A1200">
        <v>71914</v>
      </c>
      <c r="B1200" s="1">
        <v>41176.313888888886</v>
      </c>
      <c r="D1200" s="7">
        <f t="shared" si="93"/>
        <v>2012</v>
      </c>
      <c r="E1200" s="18" t="str">
        <f t="shared" si="94"/>
        <v>09 - September</v>
      </c>
      <c r="F1200" s="7">
        <f t="shared" si="90"/>
        <v>1</v>
      </c>
      <c r="G1200" s="7">
        <f t="shared" si="91"/>
        <v>1</v>
      </c>
      <c r="H1200" s="11">
        <f t="shared" ca="1" si="92"/>
        <v>0.40735920852359964</v>
      </c>
    </row>
    <row r="1201" spans="1:8" x14ac:dyDescent="0.25">
      <c r="A1201">
        <v>71913</v>
      </c>
      <c r="B1201" s="1">
        <v>41176.308333333334</v>
      </c>
      <c r="D1201" s="7">
        <f t="shared" si="93"/>
        <v>2012</v>
      </c>
      <c r="E1201" s="18" t="str">
        <f t="shared" si="94"/>
        <v>09 - September</v>
      </c>
      <c r="F1201" s="7">
        <f t="shared" si="90"/>
        <v>1</v>
      </c>
      <c r="G1201" s="7">
        <f t="shared" si="91"/>
        <v>1</v>
      </c>
      <c r="H1201" s="11">
        <f t="shared" ca="1" si="92"/>
        <v>0.40737442922374162</v>
      </c>
    </row>
    <row r="1202" spans="1:8" x14ac:dyDescent="0.25">
      <c r="A1202">
        <v>53011</v>
      </c>
      <c r="B1202" s="1">
        <v>40598</v>
      </c>
      <c r="C1202" s="1">
        <v>40746</v>
      </c>
      <c r="D1202" s="7">
        <f t="shared" si="93"/>
        <v>2011</v>
      </c>
      <c r="E1202" s="18" t="str">
        <f t="shared" si="94"/>
        <v>02 - February</v>
      </c>
      <c r="F1202" s="7">
        <f t="shared" si="90"/>
        <v>1</v>
      </c>
      <c r="G1202" s="7">
        <f t="shared" si="91"/>
        <v>0</v>
      </c>
      <c r="H1202" s="11">
        <f t="shared" ca="1" si="92"/>
        <v>0.40547945205479452</v>
      </c>
    </row>
    <row r="1203" spans="1:8" x14ac:dyDescent="0.25">
      <c r="A1203">
        <v>53641</v>
      </c>
      <c r="B1203" s="1">
        <v>40570</v>
      </c>
      <c r="C1203" s="1">
        <v>40718</v>
      </c>
      <c r="D1203" s="7">
        <f t="shared" si="93"/>
        <v>2011</v>
      </c>
      <c r="E1203" s="18" t="str">
        <f t="shared" si="94"/>
        <v>01 - January</v>
      </c>
      <c r="F1203" s="7">
        <f t="shared" si="90"/>
        <v>1</v>
      </c>
      <c r="G1203" s="7">
        <f t="shared" si="91"/>
        <v>0</v>
      </c>
      <c r="H1203" s="11">
        <f t="shared" ca="1" si="92"/>
        <v>0.40547945205479452</v>
      </c>
    </row>
    <row r="1204" spans="1:8" x14ac:dyDescent="0.25">
      <c r="A1204">
        <v>71375</v>
      </c>
      <c r="B1204" s="1">
        <v>41157</v>
      </c>
      <c r="C1204" s="1">
        <v>41305</v>
      </c>
      <c r="D1204" s="7">
        <f t="shared" si="93"/>
        <v>2012</v>
      </c>
      <c r="E1204" s="18" t="str">
        <f t="shared" si="94"/>
        <v>09 - September</v>
      </c>
      <c r="F1204" s="7">
        <f t="shared" si="90"/>
        <v>1</v>
      </c>
      <c r="G1204" s="7">
        <f t="shared" si="91"/>
        <v>0</v>
      </c>
      <c r="H1204" s="11">
        <f t="shared" ca="1" si="92"/>
        <v>0.40547945205479452</v>
      </c>
    </row>
    <row r="1205" spans="1:8" x14ac:dyDescent="0.25">
      <c r="A1205">
        <v>71915</v>
      </c>
      <c r="B1205" s="1">
        <v>41176</v>
      </c>
      <c r="D1205" s="7">
        <f t="shared" si="93"/>
        <v>2012</v>
      </c>
      <c r="E1205" s="18" t="str">
        <f t="shared" si="94"/>
        <v>09 - September</v>
      </c>
      <c r="F1205" s="7">
        <f t="shared" si="90"/>
        <v>1</v>
      </c>
      <c r="G1205" s="7">
        <f t="shared" si="91"/>
        <v>1</v>
      </c>
      <c r="H1205" s="11">
        <f t="shared" ca="1" si="92"/>
        <v>0.40821917808219177</v>
      </c>
    </row>
    <row r="1206" spans="1:8" x14ac:dyDescent="0.25">
      <c r="A1206">
        <v>70930</v>
      </c>
      <c r="B1206" s="1">
        <v>41176</v>
      </c>
      <c r="D1206" s="7">
        <f t="shared" si="93"/>
        <v>2012</v>
      </c>
      <c r="E1206" s="18" t="str">
        <f t="shared" si="94"/>
        <v>09 - September</v>
      </c>
      <c r="F1206" s="7">
        <f t="shared" si="90"/>
        <v>1</v>
      </c>
      <c r="G1206" s="7">
        <f t="shared" si="91"/>
        <v>1</v>
      </c>
      <c r="H1206" s="11">
        <f t="shared" ca="1" si="92"/>
        <v>0.40821917808219177</v>
      </c>
    </row>
    <row r="1207" spans="1:8" x14ac:dyDescent="0.25">
      <c r="A1207">
        <v>63173</v>
      </c>
      <c r="B1207" s="1">
        <v>41003</v>
      </c>
      <c r="C1207" s="1">
        <v>41151</v>
      </c>
      <c r="D1207" s="7">
        <f t="shared" si="93"/>
        <v>2012</v>
      </c>
      <c r="E1207" s="18" t="str">
        <f t="shared" si="94"/>
        <v>04 - April</v>
      </c>
      <c r="F1207" s="7">
        <f t="shared" si="90"/>
        <v>1</v>
      </c>
      <c r="G1207" s="7">
        <f t="shared" si="91"/>
        <v>0</v>
      </c>
      <c r="H1207" s="11">
        <f t="shared" ca="1" si="92"/>
        <v>0.40547945205479452</v>
      </c>
    </row>
    <row r="1208" spans="1:8" x14ac:dyDescent="0.25">
      <c r="A1208">
        <v>72322</v>
      </c>
      <c r="B1208" s="1">
        <v>41099</v>
      </c>
      <c r="C1208" s="1">
        <v>41249</v>
      </c>
      <c r="D1208" s="7">
        <f t="shared" si="93"/>
        <v>2012</v>
      </c>
      <c r="E1208" s="18" t="str">
        <f t="shared" si="94"/>
        <v>07 - July</v>
      </c>
      <c r="F1208" s="7">
        <f t="shared" si="90"/>
        <v>1</v>
      </c>
      <c r="G1208" s="7">
        <f t="shared" si="91"/>
        <v>0</v>
      </c>
      <c r="H1208" s="11">
        <f t="shared" ca="1" si="92"/>
        <v>0.41095890410958902</v>
      </c>
    </row>
    <row r="1209" spans="1:8" x14ac:dyDescent="0.25">
      <c r="A1209">
        <v>71800</v>
      </c>
      <c r="B1209" s="1">
        <v>41173.49722222222</v>
      </c>
      <c r="D1209" s="7">
        <f t="shared" si="93"/>
        <v>2012</v>
      </c>
      <c r="E1209" s="18" t="str">
        <f t="shared" si="94"/>
        <v>09 - September</v>
      </c>
      <c r="F1209" s="7">
        <f t="shared" si="90"/>
        <v>1</v>
      </c>
      <c r="G1209" s="7">
        <f t="shared" si="91"/>
        <v>1</v>
      </c>
      <c r="H1209" s="11">
        <f t="shared" ca="1" si="92"/>
        <v>0.4150761035007659</v>
      </c>
    </row>
    <row r="1210" spans="1:8" x14ac:dyDescent="0.25">
      <c r="A1210">
        <v>71118</v>
      </c>
      <c r="B1210" s="1">
        <v>41173.48541666667</v>
      </c>
      <c r="D1210" s="7">
        <f t="shared" si="93"/>
        <v>2012</v>
      </c>
      <c r="E1210" s="18" t="str">
        <f t="shared" si="94"/>
        <v>09 - September</v>
      </c>
      <c r="F1210" s="7">
        <f t="shared" si="90"/>
        <v>1</v>
      </c>
      <c r="G1210" s="7">
        <f t="shared" si="91"/>
        <v>1</v>
      </c>
      <c r="H1210" s="11">
        <f t="shared" ca="1" si="92"/>
        <v>0.41510844748857517</v>
      </c>
    </row>
    <row r="1211" spans="1:8" x14ac:dyDescent="0.25">
      <c r="A1211">
        <v>71681</v>
      </c>
      <c r="B1211" s="1">
        <v>41173.48541666667</v>
      </c>
      <c r="D1211" s="7">
        <f t="shared" si="93"/>
        <v>2012</v>
      </c>
      <c r="E1211" s="18" t="str">
        <f t="shared" si="94"/>
        <v>09 - September</v>
      </c>
      <c r="F1211" s="7">
        <f t="shared" si="90"/>
        <v>1</v>
      </c>
      <c r="G1211" s="7">
        <f t="shared" si="91"/>
        <v>1</v>
      </c>
      <c r="H1211" s="11">
        <f t="shared" ca="1" si="92"/>
        <v>0.41510844748857517</v>
      </c>
    </row>
    <row r="1212" spans="1:8" x14ac:dyDescent="0.25">
      <c r="A1212">
        <v>68811</v>
      </c>
      <c r="B1212" s="1">
        <v>41173.392361111109</v>
      </c>
      <c r="D1212" s="7">
        <f t="shared" si="93"/>
        <v>2012</v>
      </c>
      <c r="E1212" s="18" t="str">
        <f t="shared" si="94"/>
        <v>09 - September</v>
      </c>
      <c r="F1212" s="7">
        <f t="shared" si="90"/>
        <v>1</v>
      </c>
      <c r="G1212" s="7">
        <f t="shared" si="91"/>
        <v>1</v>
      </c>
      <c r="H1212" s="11">
        <f t="shared" ca="1" si="92"/>
        <v>0.41536339421613838</v>
      </c>
    </row>
    <row r="1213" spans="1:8" x14ac:dyDescent="0.25">
      <c r="A1213">
        <v>35627</v>
      </c>
      <c r="B1213" s="1">
        <v>39829</v>
      </c>
      <c r="C1213" s="1">
        <v>39980</v>
      </c>
      <c r="D1213" s="7">
        <f t="shared" si="93"/>
        <v>2009</v>
      </c>
      <c r="E1213" s="18" t="str">
        <f t="shared" si="94"/>
        <v>01 - January</v>
      </c>
      <c r="F1213" s="7">
        <f t="shared" si="90"/>
        <v>1</v>
      </c>
      <c r="G1213" s="7">
        <f t="shared" si="91"/>
        <v>0</v>
      </c>
      <c r="H1213" s="11">
        <f t="shared" ca="1" si="92"/>
        <v>0.41369863013698632</v>
      </c>
    </row>
    <row r="1214" spans="1:8" x14ac:dyDescent="0.25">
      <c r="A1214">
        <v>70831</v>
      </c>
      <c r="B1214" s="1">
        <v>41173</v>
      </c>
      <c r="D1214" s="7">
        <f t="shared" si="93"/>
        <v>2012</v>
      </c>
      <c r="E1214" s="18" t="str">
        <f t="shared" si="94"/>
        <v>09 - September</v>
      </c>
      <c r="F1214" s="7">
        <f t="shared" si="90"/>
        <v>1</v>
      </c>
      <c r="G1214" s="7">
        <f t="shared" si="91"/>
        <v>1</v>
      </c>
      <c r="H1214" s="11">
        <f t="shared" ca="1" si="92"/>
        <v>0.41643835616438357</v>
      </c>
    </row>
    <row r="1215" spans="1:8" x14ac:dyDescent="0.25">
      <c r="A1215">
        <v>71463</v>
      </c>
      <c r="B1215" s="1">
        <v>41172.609027777777</v>
      </c>
      <c r="D1215" s="7">
        <f t="shared" si="93"/>
        <v>2012</v>
      </c>
      <c r="E1215" s="18" t="str">
        <f t="shared" si="94"/>
        <v>09 - September</v>
      </c>
      <c r="F1215" s="7">
        <f t="shared" si="90"/>
        <v>1</v>
      </c>
      <c r="G1215" s="7">
        <f t="shared" si="91"/>
        <v>1</v>
      </c>
      <c r="H1215" s="11">
        <f t="shared" ca="1" si="92"/>
        <v>0.41750951293759825</v>
      </c>
    </row>
    <row r="1216" spans="1:8" x14ac:dyDescent="0.25">
      <c r="A1216">
        <v>39586</v>
      </c>
      <c r="B1216" s="1">
        <v>39981</v>
      </c>
      <c r="C1216" s="1">
        <v>40133</v>
      </c>
      <c r="D1216" s="7">
        <f t="shared" si="93"/>
        <v>2009</v>
      </c>
      <c r="E1216" s="18" t="str">
        <f t="shared" si="94"/>
        <v>06 - June</v>
      </c>
      <c r="F1216" s="7">
        <f t="shared" si="90"/>
        <v>1</v>
      </c>
      <c r="G1216" s="7">
        <f t="shared" si="91"/>
        <v>0</v>
      </c>
      <c r="H1216" s="11">
        <f t="shared" ca="1" si="92"/>
        <v>0.41643835616438357</v>
      </c>
    </row>
    <row r="1217" spans="1:8" x14ac:dyDescent="0.25">
      <c r="A1217">
        <v>63621</v>
      </c>
      <c r="B1217" s="1">
        <v>41172</v>
      </c>
      <c r="D1217" s="7">
        <f t="shared" si="93"/>
        <v>2012</v>
      </c>
      <c r="E1217" s="18" t="str">
        <f t="shared" si="94"/>
        <v>09 - September</v>
      </c>
      <c r="F1217" s="7">
        <f t="shared" si="90"/>
        <v>1</v>
      </c>
      <c r="G1217" s="7">
        <f t="shared" si="91"/>
        <v>1</v>
      </c>
      <c r="H1217" s="11">
        <f t="shared" ca="1" si="92"/>
        <v>0.41917808219178082</v>
      </c>
    </row>
    <row r="1218" spans="1:8" x14ac:dyDescent="0.25">
      <c r="A1218">
        <v>58327</v>
      </c>
      <c r="B1218" s="1">
        <v>41151</v>
      </c>
      <c r="C1218" s="1">
        <v>41303</v>
      </c>
      <c r="D1218" s="7">
        <f t="shared" si="93"/>
        <v>2012</v>
      </c>
      <c r="E1218" s="18" t="str">
        <f t="shared" si="94"/>
        <v>08 - August</v>
      </c>
      <c r="F1218" s="7">
        <f t="shared" ref="F1218:F1281" si="95">IF(B1218="",0,1)</f>
        <v>1</v>
      </c>
      <c r="G1218" s="7">
        <f t="shared" ref="G1218:G1281" si="96">IF(C1218="",1,0)</f>
        <v>0</v>
      </c>
      <c r="H1218" s="11">
        <f t="shared" ref="H1218:H1281" ca="1" si="97">IF(B1218 = "","",(IF(C1218 = "",TODAY(),C1218)-B1218)/365)</f>
        <v>0.41643835616438357</v>
      </c>
    </row>
    <row r="1219" spans="1:8" x14ac:dyDescent="0.25">
      <c r="A1219">
        <v>66871</v>
      </c>
      <c r="B1219" s="1">
        <v>41053</v>
      </c>
      <c r="C1219" s="1">
        <v>41205</v>
      </c>
      <c r="D1219" s="7">
        <f t="shared" ref="D1219:D1282" si="98">YEAR(B1219-0)</f>
        <v>2012</v>
      </c>
      <c r="E1219" s="18" t="str">
        <f t="shared" ref="E1219:E1282" si="99">CONCATENATE(REPT(0,2-LEN(MONTH(B1219-0))), MONTH(B1219-0)," - ",TEXT(B1219,"mmmm"))</f>
        <v>05 - May</v>
      </c>
      <c r="F1219" s="7">
        <f t="shared" si="95"/>
        <v>1</v>
      </c>
      <c r="G1219" s="7">
        <f t="shared" si="96"/>
        <v>0</v>
      </c>
      <c r="H1219" s="11">
        <f t="shared" ca="1" si="97"/>
        <v>0.41643835616438357</v>
      </c>
    </row>
    <row r="1220" spans="1:8" x14ac:dyDescent="0.25">
      <c r="A1220">
        <v>72305</v>
      </c>
      <c r="B1220" s="1">
        <v>41172</v>
      </c>
      <c r="D1220" s="7">
        <f t="shared" si="98"/>
        <v>2012</v>
      </c>
      <c r="E1220" s="18" t="str">
        <f t="shared" si="99"/>
        <v>09 - September</v>
      </c>
      <c r="F1220" s="7">
        <f t="shared" si="95"/>
        <v>1</v>
      </c>
      <c r="G1220" s="7">
        <f t="shared" si="96"/>
        <v>1</v>
      </c>
      <c r="H1220" s="11">
        <f t="shared" ca="1" si="97"/>
        <v>0.41917808219178082</v>
      </c>
    </row>
    <row r="1221" spans="1:8" x14ac:dyDescent="0.25">
      <c r="A1221">
        <v>71812</v>
      </c>
      <c r="B1221" s="1">
        <v>41171.699305555558</v>
      </c>
      <c r="D1221" s="7">
        <f t="shared" si="98"/>
        <v>2012</v>
      </c>
      <c r="E1221" s="18" t="str">
        <f t="shared" si="99"/>
        <v>09 - September</v>
      </c>
      <c r="F1221" s="7">
        <f t="shared" si="95"/>
        <v>1</v>
      </c>
      <c r="G1221" s="7">
        <f t="shared" si="96"/>
        <v>1</v>
      </c>
      <c r="H1221" s="11">
        <f t="shared" ca="1" si="97"/>
        <v>0.42000190258751324</v>
      </c>
    </row>
    <row r="1222" spans="1:8" x14ac:dyDescent="0.25">
      <c r="A1222">
        <v>71241</v>
      </c>
      <c r="B1222" s="1">
        <v>41171.509027777778</v>
      </c>
      <c r="D1222" s="7">
        <f t="shared" si="98"/>
        <v>2012</v>
      </c>
      <c r="E1222" s="18" t="str">
        <f t="shared" si="99"/>
        <v>09 - September</v>
      </c>
      <c r="F1222" s="7">
        <f t="shared" si="95"/>
        <v>1</v>
      </c>
      <c r="G1222" s="7">
        <f t="shared" si="96"/>
        <v>1</v>
      </c>
      <c r="H1222" s="11">
        <f t="shared" ca="1" si="97"/>
        <v>0.4205232115677312</v>
      </c>
    </row>
    <row r="1223" spans="1:8" x14ac:dyDescent="0.25">
      <c r="A1223">
        <v>69997</v>
      </c>
      <c r="B1223" s="1">
        <v>41171.493055555555</v>
      </c>
      <c r="D1223" s="7">
        <f t="shared" si="98"/>
        <v>2012</v>
      </c>
      <c r="E1223" s="18" t="str">
        <f t="shared" si="99"/>
        <v>09 - September</v>
      </c>
      <c r="F1223" s="7">
        <f t="shared" si="95"/>
        <v>1</v>
      </c>
      <c r="G1223" s="7">
        <f t="shared" si="96"/>
        <v>1</v>
      </c>
      <c r="H1223" s="11">
        <f t="shared" ca="1" si="97"/>
        <v>0.42056697108067193</v>
      </c>
    </row>
    <row r="1224" spans="1:8" x14ac:dyDescent="0.25">
      <c r="A1224">
        <v>32444</v>
      </c>
      <c r="B1224" s="1">
        <v>39931</v>
      </c>
      <c r="C1224" s="1">
        <v>40084</v>
      </c>
      <c r="D1224" s="7">
        <f t="shared" si="98"/>
        <v>2009</v>
      </c>
      <c r="E1224" s="18" t="str">
        <f t="shared" si="99"/>
        <v>04 - April</v>
      </c>
      <c r="F1224" s="7">
        <f t="shared" si="95"/>
        <v>1</v>
      </c>
      <c r="G1224" s="7">
        <f t="shared" si="96"/>
        <v>0</v>
      </c>
      <c r="H1224" s="11">
        <f t="shared" ca="1" si="97"/>
        <v>0.41917808219178082</v>
      </c>
    </row>
    <row r="1225" spans="1:8" x14ac:dyDescent="0.25">
      <c r="A1225">
        <v>49341</v>
      </c>
      <c r="B1225" s="1">
        <v>40673</v>
      </c>
      <c r="C1225" s="1">
        <v>40826</v>
      </c>
      <c r="D1225" s="7">
        <f t="shared" si="98"/>
        <v>2011</v>
      </c>
      <c r="E1225" s="18" t="str">
        <f t="shared" si="99"/>
        <v>05 - May</v>
      </c>
      <c r="F1225" s="7">
        <f t="shared" si="95"/>
        <v>1</v>
      </c>
      <c r="G1225" s="7">
        <f t="shared" si="96"/>
        <v>0</v>
      </c>
      <c r="H1225" s="11">
        <f t="shared" ca="1" si="97"/>
        <v>0.41917808219178082</v>
      </c>
    </row>
    <row r="1226" spans="1:8" x14ac:dyDescent="0.25">
      <c r="A1226">
        <v>51343</v>
      </c>
      <c r="B1226" s="1">
        <v>40479</v>
      </c>
      <c r="C1226" s="1">
        <v>40632</v>
      </c>
      <c r="D1226" s="7">
        <f t="shared" si="98"/>
        <v>2010</v>
      </c>
      <c r="E1226" s="18" t="str">
        <f t="shared" si="99"/>
        <v>10 - October</v>
      </c>
      <c r="F1226" s="7">
        <f t="shared" si="95"/>
        <v>1</v>
      </c>
      <c r="G1226" s="7">
        <f t="shared" si="96"/>
        <v>0</v>
      </c>
      <c r="H1226" s="11">
        <f t="shared" ca="1" si="97"/>
        <v>0.41917808219178082</v>
      </c>
    </row>
    <row r="1227" spans="1:8" x14ac:dyDescent="0.25">
      <c r="A1227">
        <v>58074</v>
      </c>
      <c r="B1227" s="1">
        <v>41171</v>
      </c>
      <c r="D1227" s="7">
        <f t="shared" si="98"/>
        <v>2012</v>
      </c>
      <c r="E1227" s="18" t="str">
        <f t="shared" si="99"/>
        <v>09 - September</v>
      </c>
      <c r="F1227" s="7">
        <f t="shared" si="95"/>
        <v>1</v>
      </c>
      <c r="G1227" s="7">
        <f t="shared" si="96"/>
        <v>1</v>
      </c>
      <c r="H1227" s="11">
        <f t="shared" ca="1" si="97"/>
        <v>0.42191780821917807</v>
      </c>
    </row>
    <row r="1228" spans="1:8" x14ac:dyDescent="0.25">
      <c r="A1228">
        <v>71752</v>
      </c>
      <c r="B1228" s="1">
        <v>41170.629166666666</v>
      </c>
      <c r="D1228" s="7">
        <f t="shared" si="98"/>
        <v>2012</v>
      </c>
      <c r="E1228" s="18" t="str">
        <f t="shared" si="99"/>
        <v>09 - September</v>
      </c>
      <c r="F1228" s="7">
        <f t="shared" si="95"/>
        <v>1</v>
      </c>
      <c r="G1228" s="7">
        <f t="shared" si="96"/>
        <v>1</v>
      </c>
      <c r="H1228" s="11">
        <f t="shared" ca="1" si="97"/>
        <v>0.42293378995434056</v>
      </c>
    </row>
    <row r="1229" spans="1:8" x14ac:dyDescent="0.25">
      <c r="A1229">
        <v>71655</v>
      </c>
      <c r="B1229" s="1">
        <v>41170.502083333333</v>
      </c>
      <c r="D1229" s="7">
        <f t="shared" si="98"/>
        <v>2012</v>
      </c>
      <c r="E1229" s="18" t="str">
        <f t="shared" si="99"/>
        <v>09 - September</v>
      </c>
      <c r="F1229" s="7">
        <f t="shared" si="95"/>
        <v>1</v>
      </c>
      <c r="G1229" s="7">
        <f t="shared" si="96"/>
        <v>1</v>
      </c>
      <c r="H1229" s="11">
        <f t="shared" ca="1" si="97"/>
        <v>0.42328196347032099</v>
      </c>
    </row>
    <row r="1230" spans="1:8" x14ac:dyDescent="0.25">
      <c r="A1230">
        <v>71733</v>
      </c>
      <c r="B1230" s="1">
        <v>41170.397916666669</v>
      </c>
      <c r="D1230" s="7">
        <f t="shared" si="98"/>
        <v>2012</v>
      </c>
      <c r="E1230" s="18" t="str">
        <f t="shared" si="99"/>
        <v>09 - September</v>
      </c>
      <c r="F1230" s="7">
        <f t="shared" si="95"/>
        <v>1</v>
      </c>
      <c r="G1230" s="7">
        <f t="shared" si="96"/>
        <v>1</v>
      </c>
      <c r="H1230" s="11">
        <f t="shared" ca="1" si="97"/>
        <v>0.42356735159816822</v>
      </c>
    </row>
    <row r="1231" spans="1:8" x14ac:dyDescent="0.25">
      <c r="A1231">
        <v>30092</v>
      </c>
      <c r="B1231" s="1">
        <v>40541</v>
      </c>
      <c r="C1231" s="1">
        <v>40695</v>
      </c>
      <c r="D1231" s="7">
        <f t="shared" si="98"/>
        <v>2010</v>
      </c>
      <c r="E1231" s="18" t="str">
        <f t="shared" si="99"/>
        <v>12 - December</v>
      </c>
      <c r="F1231" s="7">
        <f t="shared" si="95"/>
        <v>1</v>
      </c>
      <c r="G1231" s="7">
        <f t="shared" si="96"/>
        <v>0</v>
      </c>
      <c r="H1231" s="11">
        <f t="shared" ca="1" si="97"/>
        <v>0.42191780821917807</v>
      </c>
    </row>
    <row r="1232" spans="1:8" x14ac:dyDescent="0.25">
      <c r="A1232">
        <v>56424</v>
      </c>
      <c r="B1232" s="1">
        <v>40812</v>
      </c>
      <c r="C1232" s="1">
        <v>40966</v>
      </c>
      <c r="D1232" s="7">
        <f t="shared" si="98"/>
        <v>2011</v>
      </c>
      <c r="E1232" s="18" t="str">
        <f t="shared" si="99"/>
        <v>09 - September</v>
      </c>
      <c r="F1232" s="7">
        <f t="shared" si="95"/>
        <v>1</v>
      </c>
      <c r="G1232" s="7">
        <f t="shared" si="96"/>
        <v>0</v>
      </c>
      <c r="H1232" s="11">
        <f t="shared" ca="1" si="97"/>
        <v>0.42191780821917807</v>
      </c>
    </row>
    <row r="1233" spans="1:8" x14ac:dyDescent="0.25">
      <c r="A1233">
        <v>69464</v>
      </c>
      <c r="B1233" s="1">
        <v>41170</v>
      </c>
      <c r="D1233" s="7">
        <f t="shared" si="98"/>
        <v>2012</v>
      </c>
      <c r="E1233" s="18" t="str">
        <f t="shared" si="99"/>
        <v>09 - September</v>
      </c>
      <c r="F1233" s="7">
        <f t="shared" si="95"/>
        <v>1</v>
      </c>
      <c r="G1233" s="7">
        <f t="shared" si="96"/>
        <v>1</v>
      </c>
      <c r="H1233" s="11">
        <f t="shared" ca="1" si="97"/>
        <v>0.42465753424657532</v>
      </c>
    </row>
    <row r="1234" spans="1:8" x14ac:dyDescent="0.25">
      <c r="A1234">
        <v>66863</v>
      </c>
      <c r="B1234" s="1">
        <v>41170</v>
      </c>
      <c r="D1234" s="7">
        <f t="shared" si="98"/>
        <v>2012</v>
      </c>
      <c r="E1234" s="18" t="str">
        <f t="shared" si="99"/>
        <v>09 - September</v>
      </c>
      <c r="F1234" s="7">
        <f t="shared" si="95"/>
        <v>1</v>
      </c>
      <c r="G1234" s="7">
        <f t="shared" si="96"/>
        <v>1</v>
      </c>
      <c r="H1234" s="11">
        <f t="shared" ca="1" si="97"/>
        <v>0.42465753424657532</v>
      </c>
    </row>
    <row r="1235" spans="1:8" x14ac:dyDescent="0.25">
      <c r="A1235">
        <v>70635</v>
      </c>
      <c r="B1235" s="1">
        <v>41170</v>
      </c>
      <c r="D1235" s="7">
        <f t="shared" si="98"/>
        <v>2012</v>
      </c>
      <c r="E1235" s="18" t="str">
        <f t="shared" si="99"/>
        <v>09 - September</v>
      </c>
      <c r="F1235" s="7">
        <f t="shared" si="95"/>
        <v>1</v>
      </c>
      <c r="G1235" s="7">
        <f t="shared" si="96"/>
        <v>1</v>
      </c>
      <c r="H1235" s="11">
        <f t="shared" ca="1" si="97"/>
        <v>0.42465753424657532</v>
      </c>
    </row>
    <row r="1236" spans="1:8" x14ac:dyDescent="0.25">
      <c r="A1236">
        <v>71487</v>
      </c>
      <c r="B1236" s="1">
        <v>41170</v>
      </c>
      <c r="D1236" s="7">
        <f t="shared" si="98"/>
        <v>2012</v>
      </c>
      <c r="E1236" s="18" t="str">
        <f t="shared" si="99"/>
        <v>09 - September</v>
      </c>
      <c r="F1236" s="7">
        <f t="shared" si="95"/>
        <v>1</v>
      </c>
      <c r="G1236" s="7">
        <f t="shared" si="96"/>
        <v>1</v>
      </c>
      <c r="H1236" s="11">
        <f t="shared" ca="1" si="97"/>
        <v>0.42465753424657532</v>
      </c>
    </row>
    <row r="1237" spans="1:8" x14ac:dyDescent="0.25">
      <c r="A1237">
        <v>51455</v>
      </c>
      <c r="B1237" s="1">
        <v>41169</v>
      </c>
      <c r="D1237" s="7">
        <f t="shared" si="98"/>
        <v>2012</v>
      </c>
      <c r="E1237" s="18" t="str">
        <f t="shared" si="99"/>
        <v>09 - September</v>
      </c>
      <c r="F1237" s="7">
        <f t="shared" si="95"/>
        <v>1</v>
      </c>
      <c r="G1237" s="7">
        <f t="shared" si="96"/>
        <v>1</v>
      </c>
      <c r="H1237" s="11">
        <f t="shared" ca="1" si="97"/>
        <v>0.42739726027397262</v>
      </c>
    </row>
    <row r="1238" spans="1:8" x14ac:dyDescent="0.25">
      <c r="A1238">
        <v>71705</v>
      </c>
      <c r="B1238" s="1">
        <v>41169</v>
      </c>
      <c r="D1238" s="7">
        <f t="shared" si="98"/>
        <v>2012</v>
      </c>
      <c r="E1238" s="18" t="str">
        <f t="shared" si="99"/>
        <v>09 - September</v>
      </c>
      <c r="F1238" s="7">
        <f t="shared" si="95"/>
        <v>1</v>
      </c>
      <c r="G1238" s="7">
        <f t="shared" si="96"/>
        <v>1</v>
      </c>
      <c r="H1238" s="11">
        <f t="shared" ca="1" si="97"/>
        <v>0.42739726027397262</v>
      </c>
    </row>
    <row r="1239" spans="1:8" x14ac:dyDescent="0.25">
      <c r="A1239">
        <v>67275</v>
      </c>
      <c r="B1239" s="1">
        <v>41169</v>
      </c>
      <c r="D1239" s="7">
        <f t="shared" si="98"/>
        <v>2012</v>
      </c>
      <c r="E1239" s="18" t="str">
        <f t="shared" si="99"/>
        <v>09 - September</v>
      </c>
      <c r="F1239" s="7">
        <f t="shared" si="95"/>
        <v>1</v>
      </c>
      <c r="G1239" s="7">
        <f t="shared" si="96"/>
        <v>1</v>
      </c>
      <c r="H1239" s="11">
        <f t="shared" ca="1" si="97"/>
        <v>0.42739726027397262</v>
      </c>
    </row>
    <row r="1240" spans="1:8" x14ac:dyDescent="0.25">
      <c r="A1240">
        <v>58911</v>
      </c>
      <c r="B1240" s="1">
        <v>40806</v>
      </c>
      <c r="C1240" s="1">
        <v>40962</v>
      </c>
      <c r="D1240" s="7">
        <f t="shared" si="98"/>
        <v>2011</v>
      </c>
      <c r="E1240" s="18" t="str">
        <f t="shared" si="99"/>
        <v>09 - September</v>
      </c>
      <c r="F1240" s="7">
        <f t="shared" si="95"/>
        <v>1</v>
      </c>
      <c r="G1240" s="7">
        <f t="shared" si="96"/>
        <v>0</v>
      </c>
      <c r="H1240" s="11">
        <f t="shared" ca="1" si="97"/>
        <v>0.42739726027397262</v>
      </c>
    </row>
    <row r="1241" spans="1:8" x14ac:dyDescent="0.25">
      <c r="A1241">
        <v>70724</v>
      </c>
      <c r="B1241" s="1">
        <v>41168</v>
      </c>
      <c r="D1241" s="7">
        <f t="shared" si="98"/>
        <v>2012</v>
      </c>
      <c r="E1241" s="18" t="str">
        <f t="shared" si="99"/>
        <v>09 - September</v>
      </c>
      <c r="F1241" s="7">
        <f t="shared" si="95"/>
        <v>1</v>
      </c>
      <c r="G1241" s="7">
        <f t="shared" si="96"/>
        <v>1</v>
      </c>
      <c r="H1241" s="11">
        <f t="shared" ca="1" si="97"/>
        <v>0.43013698630136987</v>
      </c>
    </row>
    <row r="1242" spans="1:8" x14ac:dyDescent="0.25">
      <c r="A1242">
        <v>71591</v>
      </c>
      <c r="B1242" s="1">
        <v>41166.527083333334</v>
      </c>
      <c r="C1242" s="1">
        <v>41323</v>
      </c>
      <c r="D1242" s="7">
        <f t="shared" si="98"/>
        <v>2012</v>
      </c>
      <c r="E1242" s="18" t="str">
        <f t="shared" si="99"/>
        <v>09 - September</v>
      </c>
      <c r="F1242" s="7">
        <f t="shared" si="95"/>
        <v>1</v>
      </c>
      <c r="G1242" s="7">
        <f t="shared" si="96"/>
        <v>0</v>
      </c>
      <c r="H1242" s="11">
        <f t="shared" ca="1" si="97"/>
        <v>0.42869292237442658</v>
      </c>
    </row>
    <row r="1243" spans="1:8" x14ac:dyDescent="0.25">
      <c r="A1243">
        <v>41983</v>
      </c>
      <c r="B1243" s="1">
        <v>40074</v>
      </c>
      <c r="C1243" s="1">
        <v>40231</v>
      </c>
      <c r="D1243" s="7">
        <f t="shared" si="98"/>
        <v>2009</v>
      </c>
      <c r="E1243" s="18" t="str">
        <f t="shared" si="99"/>
        <v>09 - September</v>
      </c>
      <c r="F1243" s="7">
        <f t="shared" si="95"/>
        <v>1</v>
      </c>
      <c r="G1243" s="7">
        <f t="shared" si="96"/>
        <v>0</v>
      </c>
      <c r="H1243" s="11">
        <f t="shared" ca="1" si="97"/>
        <v>0.43013698630136987</v>
      </c>
    </row>
    <row r="1244" spans="1:8" x14ac:dyDescent="0.25">
      <c r="A1244">
        <v>70669</v>
      </c>
      <c r="B1244" s="1">
        <v>41167</v>
      </c>
      <c r="D1244" s="7">
        <f t="shared" si="98"/>
        <v>2012</v>
      </c>
      <c r="E1244" s="18" t="str">
        <f t="shared" si="99"/>
        <v>09 - September</v>
      </c>
      <c r="F1244" s="7">
        <f t="shared" si="95"/>
        <v>1</v>
      </c>
      <c r="G1244" s="7">
        <f t="shared" si="96"/>
        <v>1</v>
      </c>
      <c r="H1244" s="11">
        <f t="shared" ca="1" si="97"/>
        <v>0.43287671232876712</v>
      </c>
    </row>
    <row r="1245" spans="1:8" x14ac:dyDescent="0.25">
      <c r="A1245">
        <v>56979</v>
      </c>
      <c r="B1245" s="1">
        <v>40724</v>
      </c>
      <c r="C1245" s="1">
        <v>40882</v>
      </c>
      <c r="D1245" s="7">
        <f t="shared" si="98"/>
        <v>2011</v>
      </c>
      <c r="E1245" s="18" t="str">
        <f t="shared" si="99"/>
        <v>06 - June</v>
      </c>
      <c r="F1245" s="7">
        <f t="shared" si="95"/>
        <v>1</v>
      </c>
      <c r="G1245" s="7">
        <f t="shared" si="96"/>
        <v>0</v>
      </c>
      <c r="H1245" s="11">
        <f t="shared" ca="1" si="97"/>
        <v>0.43287671232876712</v>
      </c>
    </row>
    <row r="1246" spans="1:8" x14ac:dyDescent="0.25">
      <c r="A1246">
        <v>71335</v>
      </c>
      <c r="B1246" s="1">
        <v>41166</v>
      </c>
      <c r="D1246" s="7">
        <f t="shared" si="98"/>
        <v>2012</v>
      </c>
      <c r="E1246" s="18" t="str">
        <f t="shared" si="99"/>
        <v>09 - September</v>
      </c>
      <c r="F1246" s="7">
        <f t="shared" si="95"/>
        <v>1</v>
      </c>
      <c r="G1246" s="7">
        <f t="shared" si="96"/>
        <v>1</v>
      </c>
      <c r="H1246" s="11">
        <f t="shared" ca="1" si="97"/>
        <v>0.43561643835616437</v>
      </c>
    </row>
    <row r="1247" spans="1:8" x14ac:dyDescent="0.25">
      <c r="A1247">
        <v>69273</v>
      </c>
      <c r="B1247" s="1">
        <v>41166</v>
      </c>
      <c r="D1247" s="7">
        <f t="shared" si="98"/>
        <v>2012</v>
      </c>
      <c r="E1247" s="18" t="str">
        <f t="shared" si="99"/>
        <v>09 - September</v>
      </c>
      <c r="F1247" s="7">
        <f t="shared" si="95"/>
        <v>1</v>
      </c>
      <c r="G1247" s="7">
        <f t="shared" si="96"/>
        <v>1</v>
      </c>
      <c r="H1247" s="11">
        <f t="shared" ca="1" si="97"/>
        <v>0.43561643835616437</v>
      </c>
    </row>
    <row r="1248" spans="1:8" x14ac:dyDescent="0.25">
      <c r="A1248">
        <v>70733</v>
      </c>
      <c r="B1248" s="1">
        <v>41166</v>
      </c>
      <c r="D1248" s="7">
        <f t="shared" si="98"/>
        <v>2012</v>
      </c>
      <c r="E1248" s="18" t="str">
        <f t="shared" si="99"/>
        <v>09 - September</v>
      </c>
      <c r="F1248" s="7">
        <f t="shared" si="95"/>
        <v>1</v>
      </c>
      <c r="G1248" s="7">
        <f t="shared" si="96"/>
        <v>1</v>
      </c>
      <c r="H1248" s="11">
        <f t="shared" ca="1" si="97"/>
        <v>0.43561643835616437</v>
      </c>
    </row>
    <row r="1249" spans="1:8" x14ac:dyDescent="0.25">
      <c r="A1249">
        <v>65325</v>
      </c>
      <c r="B1249" s="1">
        <v>41165.701388888891</v>
      </c>
      <c r="D1249" s="7">
        <f t="shared" si="98"/>
        <v>2012</v>
      </c>
      <c r="E1249" s="18" t="str">
        <f t="shared" si="99"/>
        <v>09 - September</v>
      </c>
      <c r="F1249" s="7">
        <f t="shared" si="95"/>
        <v>1</v>
      </c>
      <c r="G1249" s="7">
        <f t="shared" si="96"/>
        <v>1</v>
      </c>
      <c r="H1249" s="11">
        <f t="shared" ca="1" si="97"/>
        <v>0.43643455098934109</v>
      </c>
    </row>
    <row r="1250" spans="1:8" x14ac:dyDescent="0.25">
      <c r="A1250">
        <v>45242</v>
      </c>
      <c r="B1250" s="1">
        <v>40206</v>
      </c>
      <c r="C1250" s="1">
        <v>40365</v>
      </c>
      <c r="D1250" s="7">
        <f t="shared" si="98"/>
        <v>2010</v>
      </c>
      <c r="E1250" s="18" t="str">
        <f t="shared" si="99"/>
        <v>01 - January</v>
      </c>
      <c r="F1250" s="7">
        <f t="shared" si="95"/>
        <v>1</v>
      </c>
      <c r="G1250" s="7">
        <f t="shared" si="96"/>
        <v>0</v>
      </c>
      <c r="H1250" s="11">
        <f t="shared" ca="1" si="97"/>
        <v>0.43561643835616437</v>
      </c>
    </row>
    <row r="1251" spans="1:8" x14ac:dyDescent="0.25">
      <c r="A1251">
        <v>66671</v>
      </c>
      <c r="B1251" s="1">
        <v>41165</v>
      </c>
      <c r="D1251" s="7">
        <f t="shared" si="98"/>
        <v>2012</v>
      </c>
      <c r="E1251" s="18" t="str">
        <f t="shared" si="99"/>
        <v>09 - September</v>
      </c>
      <c r="F1251" s="7">
        <f t="shared" si="95"/>
        <v>1</v>
      </c>
      <c r="G1251" s="7">
        <f t="shared" si="96"/>
        <v>1</v>
      </c>
      <c r="H1251" s="11">
        <f t="shared" ca="1" si="97"/>
        <v>0.43835616438356162</v>
      </c>
    </row>
    <row r="1252" spans="1:8" x14ac:dyDescent="0.25">
      <c r="A1252">
        <v>71627</v>
      </c>
      <c r="B1252" s="1">
        <v>41165</v>
      </c>
      <c r="D1252" s="7">
        <f t="shared" si="98"/>
        <v>2012</v>
      </c>
      <c r="E1252" s="18" t="str">
        <f t="shared" si="99"/>
        <v>09 - September</v>
      </c>
      <c r="F1252" s="7">
        <f t="shared" si="95"/>
        <v>1</v>
      </c>
      <c r="G1252" s="7">
        <f t="shared" si="96"/>
        <v>1</v>
      </c>
      <c r="H1252" s="11">
        <f t="shared" ca="1" si="97"/>
        <v>0.43835616438356162</v>
      </c>
    </row>
    <row r="1253" spans="1:8" x14ac:dyDescent="0.25">
      <c r="A1253">
        <v>37288</v>
      </c>
      <c r="B1253" s="1">
        <v>40036</v>
      </c>
      <c r="C1253" s="1">
        <v>40196</v>
      </c>
      <c r="D1253" s="7">
        <f t="shared" si="98"/>
        <v>2009</v>
      </c>
      <c r="E1253" s="18" t="str">
        <f t="shared" si="99"/>
        <v>08 - August</v>
      </c>
      <c r="F1253" s="7">
        <f t="shared" si="95"/>
        <v>1</v>
      </c>
      <c r="G1253" s="7">
        <f t="shared" si="96"/>
        <v>0</v>
      </c>
      <c r="H1253" s="11">
        <f t="shared" ca="1" si="97"/>
        <v>0.43835616438356162</v>
      </c>
    </row>
    <row r="1254" spans="1:8" x14ac:dyDescent="0.25">
      <c r="A1254">
        <v>45607</v>
      </c>
      <c r="B1254" s="1">
        <v>40235</v>
      </c>
      <c r="C1254" s="1">
        <v>40395</v>
      </c>
      <c r="D1254" s="7">
        <f t="shared" si="98"/>
        <v>2010</v>
      </c>
      <c r="E1254" s="18" t="str">
        <f t="shared" si="99"/>
        <v>02 - February</v>
      </c>
      <c r="F1254" s="7">
        <f t="shared" si="95"/>
        <v>1</v>
      </c>
      <c r="G1254" s="7">
        <f t="shared" si="96"/>
        <v>0</v>
      </c>
      <c r="H1254" s="11">
        <f t="shared" ca="1" si="97"/>
        <v>0.43835616438356162</v>
      </c>
    </row>
    <row r="1255" spans="1:8" x14ac:dyDescent="0.25">
      <c r="A1255">
        <v>39928</v>
      </c>
      <c r="B1255" s="1">
        <v>39987</v>
      </c>
      <c r="C1255" s="1">
        <v>40147</v>
      </c>
      <c r="D1255" s="7">
        <f t="shared" si="98"/>
        <v>2009</v>
      </c>
      <c r="E1255" s="18" t="str">
        <f t="shared" si="99"/>
        <v>06 - June</v>
      </c>
      <c r="F1255" s="7">
        <f t="shared" si="95"/>
        <v>1</v>
      </c>
      <c r="G1255" s="7">
        <f t="shared" si="96"/>
        <v>0</v>
      </c>
      <c r="H1255" s="11">
        <f t="shared" ca="1" si="97"/>
        <v>0.43835616438356162</v>
      </c>
    </row>
    <row r="1256" spans="1:8" x14ac:dyDescent="0.25">
      <c r="A1256">
        <v>63237</v>
      </c>
      <c r="B1256" s="1">
        <v>41164</v>
      </c>
      <c r="D1256" s="7">
        <f t="shared" si="98"/>
        <v>2012</v>
      </c>
      <c r="E1256" s="18" t="str">
        <f t="shared" si="99"/>
        <v>09 - September</v>
      </c>
      <c r="F1256" s="7">
        <f t="shared" si="95"/>
        <v>1</v>
      </c>
      <c r="G1256" s="7">
        <f t="shared" si="96"/>
        <v>1</v>
      </c>
      <c r="H1256" s="11">
        <f t="shared" ca="1" si="97"/>
        <v>0.44109589041095892</v>
      </c>
    </row>
    <row r="1257" spans="1:8" x14ac:dyDescent="0.25">
      <c r="A1257">
        <v>44410</v>
      </c>
      <c r="B1257" s="1">
        <v>40193</v>
      </c>
      <c r="C1257" s="1">
        <v>40354</v>
      </c>
      <c r="D1257" s="7">
        <f t="shared" si="98"/>
        <v>2010</v>
      </c>
      <c r="E1257" s="18" t="str">
        <f t="shared" si="99"/>
        <v>01 - January</v>
      </c>
      <c r="F1257" s="7">
        <f t="shared" si="95"/>
        <v>1</v>
      </c>
      <c r="G1257" s="7">
        <f t="shared" si="96"/>
        <v>0</v>
      </c>
      <c r="H1257" s="11">
        <f t="shared" ca="1" si="97"/>
        <v>0.44109589041095892</v>
      </c>
    </row>
    <row r="1258" spans="1:8" x14ac:dyDescent="0.25">
      <c r="A1258">
        <v>58801</v>
      </c>
      <c r="B1258" s="1">
        <v>40802</v>
      </c>
      <c r="C1258" s="1">
        <v>40963</v>
      </c>
      <c r="D1258" s="7">
        <f t="shared" si="98"/>
        <v>2011</v>
      </c>
      <c r="E1258" s="18" t="str">
        <f t="shared" si="99"/>
        <v>09 - September</v>
      </c>
      <c r="F1258" s="7">
        <f t="shared" si="95"/>
        <v>1</v>
      </c>
      <c r="G1258" s="7">
        <f t="shared" si="96"/>
        <v>0</v>
      </c>
      <c r="H1258" s="11">
        <f t="shared" ca="1" si="97"/>
        <v>0.44109589041095892</v>
      </c>
    </row>
    <row r="1259" spans="1:8" x14ac:dyDescent="0.25">
      <c r="A1259">
        <v>64615</v>
      </c>
      <c r="B1259" s="1">
        <v>41163</v>
      </c>
      <c r="D1259" s="7">
        <f t="shared" si="98"/>
        <v>2012</v>
      </c>
      <c r="E1259" s="18" t="str">
        <f t="shared" si="99"/>
        <v>09 - September</v>
      </c>
      <c r="F1259" s="7">
        <f t="shared" si="95"/>
        <v>1</v>
      </c>
      <c r="G1259" s="7">
        <f t="shared" si="96"/>
        <v>1</v>
      </c>
      <c r="H1259" s="11">
        <f t="shared" ca="1" si="97"/>
        <v>0.44383561643835617</v>
      </c>
    </row>
    <row r="1260" spans="1:8" x14ac:dyDescent="0.25">
      <c r="A1260">
        <v>68480</v>
      </c>
      <c r="B1260" s="1">
        <v>41163</v>
      </c>
      <c r="D1260" s="7">
        <f t="shared" si="98"/>
        <v>2012</v>
      </c>
      <c r="E1260" s="18" t="str">
        <f t="shared" si="99"/>
        <v>09 - September</v>
      </c>
      <c r="F1260" s="7">
        <f t="shared" si="95"/>
        <v>1</v>
      </c>
      <c r="G1260" s="7">
        <f t="shared" si="96"/>
        <v>1</v>
      </c>
      <c r="H1260" s="11">
        <f t="shared" ca="1" si="97"/>
        <v>0.44383561643835617</v>
      </c>
    </row>
    <row r="1261" spans="1:8" x14ac:dyDescent="0.25">
      <c r="A1261">
        <v>59615</v>
      </c>
      <c r="B1261" s="1">
        <v>41159</v>
      </c>
      <c r="D1261" s="7">
        <f t="shared" si="98"/>
        <v>2012</v>
      </c>
      <c r="E1261" s="18" t="str">
        <f t="shared" si="99"/>
        <v>09 - September</v>
      </c>
      <c r="F1261" s="7">
        <f t="shared" si="95"/>
        <v>1</v>
      </c>
      <c r="G1261" s="7">
        <f t="shared" si="96"/>
        <v>1</v>
      </c>
      <c r="H1261" s="11">
        <f t="shared" ca="1" si="97"/>
        <v>0.45479452054794522</v>
      </c>
    </row>
    <row r="1262" spans="1:8" x14ac:dyDescent="0.25">
      <c r="A1262">
        <v>70324</v>
      </c>
      <c r="B1262" s="1">
        <v>41159</v>
      </c>
      <c r="D1262" s="7">
        <f t="shared" si="98"/>
        <v>2012</v>
      </c>
      <c r="E1262" s="18" t="str">
        <f t="shared" si="99"/>
        <v>09 - September</v>
      </c>
      <c r="F1262" s="7">
        <f t="shared" si="95"/>
        <v>1</v>
      </c>
      <c r="G1262" s="7">
        <f t="shared" si="96"/>
        <v>1</v>
      </c>
      <c r="H1262" s="11">
        <f t="shared" ca="1" si="97"/>
        <v>0.45479452054794522</v>
      </c>
    </row>
    <row r="1263" spans="1:8" x14ac:dyDescent="0.25">
      <c r="A1263">
        <v>70358</v>
      </c>
      <c r="B1263" s="1">
        <v>41159</v>
      </c>
      <c r="D1263" s="7">
        <f t="shared" si="98"/>
        <v>2012</v>
      </c>
      <c r="E1263" s="18" t="str">
        <f t="shared" si="99"/>
        <v>09 - September</v>
      </c>
      <c r="F1263" s="7">
        <f t="shared" si="95"/>
        <v>1</v>
      </c>
      <c r="G1263" s="7">
        <f t="shared" si="96"/>
        <v>1</v>
      </c>
      <c r="H1263" s="11">
        <f t="shared" ca="1" si="97"/>
        <v>0.45479452054794522</v>
      </c>
    </row>
    <row r="1264" spans="1:8" x14ac:dyDescent="0.25">
      <c r="A1264">
        <v>52740</v>
      </c>
      <c r="B1264" s="1">
        <v>40529</v>
      </c>
      <c r="C1264" s="1">
        <v>40695</v>
      </c>
      <c r="D1264" s="7">
        <f t="shared" si="98"/>
        <v>2010</v>
      </c>
      <c r="E1264" s="18" t="str">
        <f t="shared" si="99"/>
        <v>12 - December</v>
      </c>
      <c r="F1264" s="7">
        <f t="shared" si="95"/>
        <v>1</v>
      </c>
      <c r="G1264" s="7">
        <f t="shared" si="96"/>
        <v>0</v>
      </c>
      <c r="H1264" s="11">
        <f t="shared" ca="1" si="97"/>
        <v>0.45479452054794522</v>
      </c>
    </row>
    <row r="1265" spans="1:8" x14ac:dyDescent="0.25">
      <c r="A1265">
        <v>46450</v>
      </c>
      <c r="B1265" s="1">
        <v>40907</v>
      </c>
      <c r="C1265" s="1">
        <v>41073</v>
      </c>
      <c r="D1265" s="7">
        <f t="shared" si="98"/>
        <v>2011</v>
      </c>
      <c r="E1265" s="18" t="str">
        <f t="shared" si="99"/>
        <v>12 - December</v>
      </c>
      <c r="F1265" s="7">
        <f t="shared" si="95"/>
        <v>1</v>
      </c>
      <c r="G1265" s="7">
        <f t="shared" si="96"/>
        <v>0</v>
      </c>
      <c r="H1265" s="11">
        <f t="shared" ca="1" si="97"/>
        <v>0.45479452054794522</v>
      </c>
    </row>
    <row r="1266" spans="1:8" x14ac:dyDescent="0.25">
      <c r="A1266">
        <v>66224</v>
      </c>
      <c r="B1266" s="1">
        <v>41158</v>
      </c>
      <c r="D1266" s="7">
        <f t="shared" si="98"/>
        <v>2012</v>
      </c>
      <c r="E1266" s="18" t="str">
        <f t="shared" si="99"/>
        <v>09 - September</v>
      </c>
      <c r="F1266" s="7">
        <f t="shared" si="95"/>
        <v>1</v>
      </c>
      <c r="G1266" s="7">
        <f t="shared" si="96"/>
        <v>1</v>
      </c>
      <c r="H1266" s="11">
        <f t="shared" ca="1" si="97"/>
        <v>0.45753424657534247</v>
      </c>
    </row>
    <row r="1267" spans="1:8" x14ac:dyDescent="0.25">
      <c r="A1267">
        <v>68552</v>
      </c>
      <c r="B1267" s="1">
        <v>41158</v>
      </c>
      <c r="D1267" s="7">
        <f t="shared" si="98"/>
        <v>2012</v>
      </c>
      <c r="E1267" s="18" t="str">
        <f t="shared" si="99"/>
        <v>09 - September</v>
      </c>
      <c r="F1267" s="7">
        <f t="shared" si="95"/>
        <v>1</v>
      </c>
      <c r="G1267" s="7">
        <f t="shared" si="96"/>
        <v>1</v>
      </c>
      <c r="H1267" s="11">
        <f t="shared" ca="1" si="97"/>
        <v>0.45753424657534247</v>
      </c>
    </row>
    <row r="1268" spans="1:8" x14ac:dyDescent="0.25">
      <c r="A1268">
        <v>62453</v>
      </c>
      <c r="B1268" s="1">
        <v>41158</v>
      </c>
      <c r="D1268" s="7">
        <f t="shared" si="98"/>
        <v>2012</v>
      </c>
      <c r="E1268" s="18" t="str">
        <f t="shared" si="99"/>
        <v>09 - September</v>
      </c>
      <c r="F1268" s="7">
        <f t="shared" si="95"/>
        <v>1</v>
      </c>
      <c r="G1268" s="7">
        <f t="shared" si="96"/>
        <v>1</v>
      </c>
      <c r="H1268" s="11">
        <f t="shared" ca="1" si="97"/>
        <v>0.45753424657534247</v>
      </c>
    </row>
    <row r="1269" spans="1:8" x14ac:dyDescent="0.25">
      <c r="A1269">
        <v>71431</v>
      </c>
      <c r="B1269" s="1">
        <v>41158</v>
      </c>
      <c r="D1269" s="7">
        <f t="shared" si="98"/>
        <v>2012</v>
      </c>
      <c r="E1269" s="18" t="str">
        <f t="shared" si="99"/>
        <v>09 - September</v>
      </c>
      <c r="F1269" s="7">
        <f t="shared" si="95"/>
        <v>1</v>
      </c>
      <c r="G1269" s="7">
        <f t="shared" si="96"/>
        <v>1</v>
      </c>
      <c r="H1269" s="11">
        <f t="shared" ca="1" si="97"/>
        <v>0.45753424657534247</v>
      </c>
    </row>
    <row r="1270" spans="1:8" x14ac:dyDescent="0.25">
      <c r="A1270">
        <v>71350</v>
      </c>
      <c r="B1270" s="1">
        <v>41157.46597222222</v>
      </c>
      <c r="D1270" s="7">
        <f t="shared" si="98"/>
        <v>2012</v>
      </c>
      <c r="E1270" s="18" t="str">
        <f t="shared" si="99"/>
        <v>09 - September</v>
      </c>
      <c r="F1270" s="7">
        <f t="shared" si="95"/>
        <v>1</v>
      </c>
      <c r="G1270" s="7">
        <f t="shared" si="96"/>
        <v>1</v>
      </c>
      <c r="H1270" s="11">
        <f t="shared" ca="1" si="97"/>
        <v>0.45899733637747825</v>
      </c>
    </row>
    <row r="1271" spans="1:8" x14ac:dyDescent="0.25">
      <c r="A1271">
        <v>50325</v>
      </c>
      <c r="B1271" s="1">
        <v>41157</v>
      </c>
      <c r="D1271" s="7">
        <f t="shared" si="98"/>
        <v>2012</v>
      </c>
      <c r="E1271" s="18" t="str">
        <f t="shared" si="99"/>
        <v>09 - September</v>
      </c>
      <c r="F1271" s="7">
        <f t="shared" si="95"/>
        <v>1</v>
      </c>
      <c r="G1271" s="7">
        <f t="shared" si="96"/>
        <v>1</v>
      </c>
      <c r="H1271" s="11">
        <f t="shared" ca="1" si="97"/>
        <v>0.46027397260273972</v>
      </c>
    </row>
    <row r="1272" spans="1:8" x14ac:dyDescent="0.25">
      <c r="A1272">
        <v>62685</v>
      </c>
      <c r="B1272" s="1">
        <v>41157</v>
      </c>
      <c r="D1272" s="7">
        <f t="shared" si="98"/>
        <v>2012</v>
      </c>
      <c r="E1272" s="18" t="str">
        <f t="shared" si="99"/>
        <v>09 - September</v>
      </c>
      <c r="F1272" s="7">
        <f t="shared" si="95"/>
        <v>1</v>
      </c>
      <c r="G1272" s="7">
        <f t="shared" si="96"/>
        <v>1</v>
      </c>
      <c r="H1272" s="11">
        <f t="shared" ca="1" si="97"/>
        <v>0.46027397260273972</v>
      </c>
    </row>
    <row r="1273" spans="1:8" x14ac:dyDescent="0.25">
      <c r="A1273">
        <v>68671</v>
      </c>
      <c r="B1273" s="1">
        <v>41157</v>
      </c>
      <c r="D1273" s="7">
        <f t="shared" si="98"/>
        <v>2012</v>
      </c>
      <c r="E1273" s="18" t="str">
        <f t="shared" si="99"/>
        <v>09 - September</v>
      </c>
      <c r="F1273" s="7">
        <f t="shared" si="95"/>
        <v>1</v>
      </c>
      <c r="G1273" s="7">
        <f t="shared" si="96"/>
        <v>1</v>
      </c>
      <c r="H1273" s="11">
        <f t="shared" ca="1" si="97"/>
        <v>0.46027397260273972</v>
      </c>
    </row>
    <row r="1274" spans="1:8" x14ac:dyDescent="0.25">
      <c r="A1274">
        <v>70017</v>
      </c>
      <c r="B1274" s="1">
        <v>41157</v>
      </c>
      <c r="D1274" s="7">
        <f t="shared" si="98"/>
        <v>2012</v>
      </c>
      <c r="E1274" s="18" t="str">
        <f t="shared" si="99"/>
        <v>09 - September</v>
      </c>
      <c r="F1274" s="7">
        <f t="shared" si="95"/>
        <v>1</v>
      </c>
      <c r="G1274" s="7">
        <f t="shared" si="96"/>
        <v>1</v>
      </c>
      <c r="H1274" s="11">
        <f t="shared" ca="1" si="97"/>
        <v>0.46027397260273972</v>
      </c>
    </row>
    <row r="1275" spans="1:8" x14ac:dyDescent="0.25">
      <c r="A1275">
        <v>70802</v>
      </c>
      <c r="B1275" s="1">
        <v>41157</v>
      </c>
      <c r="D1275" s="7">
        <f t="shared" si="98"/>
        <v>2012</v>
      </c>
      <c r="E1275" s="18" t="str">
        <f t="shared" si="99"/>
        <v>09 - September</v>
      </c>
      <c r="F1275" s="7">
        <f t="shared" si="95"/>
        <v>1</v>
      </c>
      <c r="G1275" s="7">
        <f t="shared" si="96"/>
        <v>1</v>
      </c>
      <c r="H1275" s="11">
        <f t="shared" ca="1" si="97"/>
        <v>0.46027397260273972</v>
      </c>
    </row>
    <row r="1276" spans="1:8" x14ac:dyDescent="0.25">
      <c r="A1276">
        <v>72310</v>
      </c>
      <c r="B1276" s="1">
        <v>41157</v>
      </c>
      <c r="D1276" s="7">
        <f t="shared" si="98"/>
        <v>2012</v>
      </c>
      <c r="E1276" s="18" t="str">
        <f t="shared" si="99"/>
        <v>09 - September</v>
      </c>
      <c r="F1276" s="7">
        <f t="shared" si="95"/>
        <v>1</v>
      </c>
      <c r="G1276" s="7">
        <f t="shared" si="96"/>
        <v>1</v>
      </c>
      <c r="H1276" s="11">
        <f t="shared" ca="1" si="97"/>
        <v>0.46027397260273972</v>
      </c>
    </row>
    <row r="1277" spans="1:8" x14ac:dyDescent="0.25">
      <c r="A1277">
        <v>72313</v>
      </c>
      <c r="B1277" s="1">
        <v>41157</v>
      </c>
      <c r="D1277" s="7">
        <f t="shared" si="98"/>
        <v>2012</v>
      </c>
      <c r="E1277" s="18" t="str">
        <f t="shared" si="99"/>
        <v>09 - September</v>
      </c>
      <c r="F1277" s="7">
        <f t="shared" si="95"/>
        <v>1</v>
      </c>
      <c r="G1277" s="7">
        <f t="shared" si="96"/>
        <v>1</v>
      </c>
      <c r="H1277" s="11">
        <f t="shared" ca="1" si="97"/>
        <v>0.46027397260273972</v>
      </c>
    </row>
    <row r="1278" spans="1:8" x14ac:dyDescent="0.25">
      <c r="A1278">
        <v>72329</v>
      </c>
      <c r="B1278" s="1">
        <v>41157</v>
      </c>
      <c r="D1278" s="7">
        <f t="shared" si="98"/>
        <v>2012</v>
      </c>
      <c r="E1278" s="18" t="str">
        <f t="shared" si="99"/>
        <v>09 - September</v>
      </c>
      <c r="F1278" s="7">
        <f t="shared" si="95"/>
        <v>1</v>
      </c>
      <c r="G1278" s="7">
        <f t="shared" si="96"/>
        <v>1</v>
      </c>
      <c r="H1278" s="11">
        <f t="shared" ca="1" si="97"/>
        <v>0.46027397260273972</v>
      </c>
    </row>
    <row r="1279" spans="1:8" x14ac:dyDescent="0.25">
      <c r="A1279">
        <v>32705</v>
      </c>
      <c r="B1279" s="1">
        <v>39765</v>
      </c>
      <c r="C1279" s="1">
        <v>39933</v>
      </c>
      <c r="D1279" s="7">
        <f t="shared" si="98"/>
        <v>2008</v>
      </c>
      <c r="E1279" s="18" t="str">
        <f t="shared" si="99"/>
        <v>11 - November</v>
      </c>
      <c r="F1279" s="7">
        <f t="shared" si="95"/>
        <v>1</v>
      </c>
      <c r="G1279" s="7">
        <f t="shared" si="96"/>
        <v>0</v>
      </c>
      <c r="H1279" s="11">
        <f t="shared" ca="1" si="97"/>
        <v>0.46027397260273972</v>
      </c>
    </row>
    <row r="1280" spans="1:8" x14ac:dyDescent="0.25">
      <c r="A1280">
        <v>37328</v>
      </c>
      <c r="B1280" s="1">
        <v>39877</v>
      </c>
      <c r="C1280" s="1">
        <v>40045</v>
      </c>
      <c r="D1280" s="7">
        <f t="shared" si="98"/>
        <v>2009</v>
      </c>
      <c r="E1280" s="18" t="str">
        <f t="shared" si="99"/>
        <v>03 - March</v>
      </c>
      <c r="F1280" s="7">
        <f t="shared" si="95"/>
        <v>1</v>
      </c>
      <c r="G1280" s="7">
        <f t="shared" si="96"/>
        <v>0</v>
      </c>
      <c r="H1280" s="11">
        <f t="shared" ca="1" si="97"/>
        <v>0.46027397260273972</v>
      </c>
    </row>
    <row r="1281" spans="1:8" x14ac:dyDescent="0.25">
      <c r="A1281">
        <v>39087</v>
      </c>
      <c r="B1281" s="1">
        <v>40147</v>
      </c>
      <c r="C1281" s="1">
        <v>40315</v>
      </c>
      <c r="D1281" s="7">
        <f t="shared" si="98"/>
        <v>2009</v>
      </c>
      <c r="E1281" s="18" t="str">
        <f t="shared" si="99"/>
        <v>11 - November</v>
      </c>
      <c r="F1281" s="7">
        <f t="shared" si="95"/>
        <v>1</v>
      </c>
      <c r="G1281" s="7">
        <f t="shared" si="96"/>
        <v>0</v>
      </c>
      <c r="H1281" s="11">
        <f t="shared" ca="1" si="97"/>
        <v>0.46027397260273972</v>
      </c>
    </row>
    <row r="1282" spans="1:8" x14ac:dyDescent="0.25">
      <c r="A1282">
        <v>71337</v>
      </c>
      <c r="B1282" s="1">
        <v>41156</v>
      </c>
      <c r="D1282" s="7">
        <f t="shared" si="98"/>
        <v>2012</v>
      </c>
      <c r="E1282" s="18" t="str">
        <f t="shared" si="99"/>
        <v>09 - September</v>
      </c>
      <c r="F1282" s="7">
        <f t="shared" ref="F1282:F1345" si="100">IF(B1282="",0,1)</f>
        <v>1</v>
      </c>
      <c r="G1282" s="7">
        <f t="shared" ref="G1282:G1345" si="101">IF(C1282="",1,0)</f>
        <v>1</v>
      </c>
      <c r="H1282" s="11">
        <f t="shared" ref="H1282:H1345" ca="1" si="102">IF(B1282 = "","",(IF(C1282 = "",TODAY(),C1282)-B1282)/365)</f>
        <v>0.46301369863013697</v>
      </c>
    </row>
    <row r="1283" spans="1:8" x14ac:dyDescent="0.25">
      <c r="A1283">
        <v>47386</v>
      </c>
      <c r="B1283" s="1">
        <v>40304</v>
      </c>
      <c r="C1283" s="1">
        <v>40473</v>
      </c>
      <c r="D1283" s="7">
        <f t="shared" ref="D1283:D1346" si="103">YEAR(B1283-0)</f>
        <v>2010</v>
      </c>
      <c r="E1283" s="18" t="str">
        <f t="shared" ref="E1283:E1346" si="104">CONCATENATE(REPT(0,2-LEN(MONTH(B1283-0))), MONTH(B1283-0)," - ",TEXT(B1283,"mmmm"))</f>
        <v>05 - May</v>
      </c>
      <c r="F1283" s="7">
        <f t="shared" si="100"/>
        <v>1</v>
      </c>
      <c r="G1283" s="7">
        <f t="shared" si="101"/>
        <v>0</v>
      </c>
      <c r="H1283" s="11">
        <f t="shared" ca="1" si="102"/>
        <v>0.46301369863013697</v>
      </c>
    </row>
    <row r="1284" spans="1:8" x14ac:dyDescent="0.25">
      <c r="A1284">
        <v>70242</v>
      </c>
      <c r="B1284" s="1">
        <v>41155</v>
      </c>
      <c r="D1284" s="7">
        <f t="shared" si="103"/>
        <v>2012</v>
      </c>
      <c r="E1284" s="18" t="str">
        <f t="shared" si="104"/>
        <v>09 - September</v>
      </c>
      <c r="F1284" s="7">
        <f t="shared" si="100"/>
        <v>1</v>
      </c>
      <c r="G1284" s="7">
        <f t="shared" si="101"/>
        <v>1</v>
      </c>
      <c r="H1284" s="11">
        <f t="shared" ca="1" si="102"/>
        <v>0.46575342465753422</v>
      </c>
    </row>
    <row r="1285" spans="1:8" x14ac:dyDescent="0.25">
      <c r="A1285">
        <v>44271</v>
      </c>
      <c r="B1285" s="1">
        <v>40170</v>
      </c>
      <c r="C1285" s="1">
        <v>40340</v>
      </c>
      <c r="D1285" s="7">
        <f t="shared" si="103"/>
        <v>2009</v>
      </c>
      <c r="E1285" s="18" t="str">
        <f t="shared" si="104"/>
        <v>12 - December</v>
      </c>
      <c r="F1285" s="7">
        <f t="shared" si="100"/>
        <v>1</v>
      </c>
      <c r="G1285" s="7">
        <f t="shared" si="101"/>
        <v>0</v>
      </c>
      <c r="H1285" s="11">
        <f t="shared" ca="1" si="102"/>
        <v>0.46575342465753422</v>
      </c>
    </row>
    <row r="1286" spans="1:8" x14ac:dyDescent="0.25">
      <c r="A1286">
        <v>42417</v>
      </c>
      <c r="B1286" s="1">
        <v>40114</v>
      </c>
      <c r="C1286" s="1">
        <v>40284</v>
      </c>
      <c r="D1286" s="7">
        <f t="shared" si="103"/>
        <v>2009</v>
      </c>
      <c r="E1286" s="18" t="str">
        <f t="shared" si="104"/>
        <v>10 - October</v>
      </c>
      <c r="F1286" s="7">
        <f t="shared" si="100"/>
        <v>1</v>
      </c>
      <c r="G1286" s="7">
        <f t="shared" si="101"/>
        <v>0</v>
      </c>
      <c r="H1286" s="11">
        <f t="shared" ca="1" si="102"/>
        <v>0.46575342465753422</v>
      </c>
    </row>
    <row r="1287" spans="1:8" x14ac:dyDescent="0.25">
      <c r="A1287">
        <v>70209</v>
      </c>
      <c r="B1287" s="1">
        <v>41154</v>
      </c>
      <c r="D1287" s="7">
        <f t="shared" si="103"/>
        <v>2012</v>
      </c>
      <c r="E1287" s="18" t="str">
        <f t="shared" si="104"/>
        <v>09 - September</v>
      </c>
      <c r="F1287" s="7">
        <f t="shared" si="100"/>
        <v>1</v>
      </c>
      <c r="G1287" s="7">
        <f t="shared" si="101"/>
        <v>1</v>
      </c>
      <c r="H1287" s="11">
        <f t="shared" ca="1" si="102"/>
        <v>0.46849315068493153</v>
      </c>
    </row>
    <row r="1288" spans="1:8" x14ac:dyDescent="0.25">
      <c r="A1288">
        <v>68647</v>
      </c>
      <c r="B1288" s="1">
        <v>41152.805555555555</v>
      </c>
      <c r="D1288" s="7">
        <f t="shared" si="103"/>
        <v>2012</v>
      </c>
      <c r="E1288" s="18" t="str">
        <f t="shared" si="104"/>
        <v>08 - August</v>
      </c>
      <c r="F1288" s="7">
        <f t="shared" si="100"/>
        <v>1</v>
      </c>
      <c r="G1288" s="7">
        <f t="shared" si="101"/>
        <v>1</v>
      </c>
      <c r="H1288" s="11">
        <f t="shared" ca="1" si="102"/>
        <v>0.4717656012176582</v>
      </c>
    </row>
    <row r="1289" spans="1:8" x14ac:dyDescent="0.25">
      <c r="A1289">
        <v>66162</v>
      </c>
      <c r="B1289" s="1">
        <v>41152.780555555553</v>
      </c>
      <c r="D1289" s="7">
        <f t="shared" si="103"/>
        <v>2012</v>
      </c>
      <c r="E1289" s="18" t="str">
        <f t="shared" si="104"/>
        <v>08 - August</v>
      </c>
      <c r="F1289" s="7">
        <f t="shared" si="100"/>
        <v>1</v>
      </c>
      <c r="G1289" s="7">
        <f t="shared" si="101"/>
        <v>1</v>
      </c>
      <c r="H1289" s="11">
        <f t="shared" ca="1" si="102"/>
        <v>0.47183409436834717</v>
      </c>
    </row>
    <row r="1290" spans="1:8" x14ac:dyDescent="0.25">
      <c r="A1290">
        <v>66120</v>
      </c>
      <c r="B1290" s="1">
        <v>41152.757638888892</v>
      </c>
      <c r="D1290" s="7">
        <f t="shared" si="103"/>
        <v>2012</v>
      </c>
      <c r="E1290" s="18" t="str">
        <f t="shared" si="104"/>
        <v>08 - August</v>
      </c>
      <c r="F1290" s="7">
        <f t="shared" si="100"/>
        <v>1</v>
      </c>
      <c r="G1290" s="7">
        <f t="shared" si="101"/>
        <v>1</v>
      </c>
      <c r="H1290" s="11">
        <f t="shared" ca="1" si="102"/>
        <v>0.47189687975646039</v>
      </c>
    </row>
    <row r="1291" spans="1:8" x14ac:dyDescent="0.25">
      <c r="A1291">
        <v>52258</v>
      </c>
      <c r="B1291" s="1">
        <v>41152.724305555559</v>
      </c>
      <c r="D1291" s="7">
        <f t="shared" si="103"/>
        <v>2012</v>
      </c>
      <c r="E1291" s="18" t="str">
        <f t="shared" si="104"/>
        <v>08 - August</v>
      </c>
      <c r="F1291" s="7">
        <f t="shared" si="100"/>
        <v>1</v>
      </c>
      <c r="G1291" s="7">
        <f t="shared" si="101"/>
        <v>1</v>
      </c>
      <c r="H1291" s="11">
        <f t="shared" ca="1" si="102"/>
        <v>0.47198820395737229</v>
      </c>
    </row>
    <row r="1292" spans="1:8" x14ac:dyDescent="0.25">
      <c r="A1292">
        <v>71265</v>
      </c>
      <c r="B1292" s="1">
        <v>41152.665277777778</v>
      </c>
      <c r="D1292" s="7">
        <f t="shared" si="103"/>
        <v>2012</v>
      </c>
      <c r="E1292" s="18" t="str">
        <f t="shared" si="104"/>
        <v>08 - August</v>
      </c>
      <c r="F1292" s="7">
        <f t="shared" si="100"/>
        <v>1</v>
      </c>
      <c r="G1292" s="7">
        <f t="shared" si="101"/>
        <v>1</v>
      </c>
      <c r="H1292" s="11">
        <f t="shared" ca="1" si="102"/>
        <v>0.47214992389649835</v>
      </c>
    </row>
    <row r="1293" spans="1:8" x14ac:dyDescent="0.25">
      <c r="A1293">
        <v>51739</v>
      </c>
      <c r="B1293" s="1">
        <v>41152</v>
      </c>
      <c r="D1293" s="7">
        <f t="shared" si="103"/>
        <v>2012</v>
      </c>
      <c r="E1293" s="18" t="str">
        <f t="shared" si="104"/>
        <v>08 - August</v>
      </c>
      <c r="F1293" s="7">
        <f t="shared" si="100"/>
        <v>1</v>
      </c>
      <c r="G1293" s="7">
        <f t="shared" si="101"/>
        <v>1</v>
      </c>
      <c r="H1293" s="11">
        <f t="shared" ca="1" si="102"/>
        <v>0.47397260273972602</v>
      </c>
    </row>
    <row r="1294" spans="1:8" x14ac:dyDescent="0.25">
      <c r="A1294">
        <v>58793</v>
      </c>
      <c r="B1294" s="1">
        <v>41152</v>
      </c>
      <c r="D1294" s="7">
        <f t="shared" si="103"/>
        <v>2012</v>
      </c>
      <c r="E1294" s="18" t="str">
        <f t="shared" si="104"/>
        <v>08 - August</v>
      </c>
      <c r="F1294" s="7">
        <f t="shared" si="100"/>
        <v>1</v>
      </c>
      <c r="G1294" s="7">
        <f t="shared" si="101"/>
        <v>1</v>
      </c>
      <c r="H1294" s="11">
        <f t="shared" ca="1" si="102"/>
        <v>0.47397260273972602</v>
      </c>
    </row>
    <row r="1295" spans="1:8" x14ac:dyDescent="0.25">
      <c r="A1295">
        <v>64501</v>
      </c>
      <c r="B1295" s="1">
        <v>41152</v>
      </c>
      <c r="D1295" s="7">
        <f t="shared" si="103"/>
        <v>2012</v>
      </c>
      <c r="E1295" s="18" t="str">
        <f t="shared" si="104"/>
        <v>08 - August</v>
      </c>
      <c r="F1295" s="7">
        <f t="shared" si="100"/>
        <v>1</v>
      </c>
      <c r="G1295" s="7">
        <f t="shared" si="101"/>
        <v>1</v>
      </c>
      <c r="H1295" s="11">
        <f t="shared" ca="1" si="102"/>
        <v>0.47397260273972602</v>
      </c>
    </row>
    <row r="1296" spans="1:8" x14ac:dyDescent="0.25">
      <c r="A1296">
        <v>71263</v>
      </c>
      <c r="B1296" s="1">
        <v>41152</v>
      </c>
      <c r="D1296" s="7">
        <f t="shared" si="103"/>
        <v>2012</v>
      </c>
      <c r="E1296" s="18" t="str">
        <f t="shared" si="104"/>
        <v>08 - August</v>
      </c>
      <c r="F1296" s="7">
        <f t="shared" si="100"/>
        <v>1</v>
      </c>
      <c r="G1296" s="7">
        <f t="shared" si="101"/>
        <v>1</v>
      </c>
      <c r="H1296" s="11">
        <f t="shared" ca="1" si="102"/>
        <v>0.47397260273972602</v>
      </c>
    </row>
    <row r="1297" spans="1:8" x14ac:dyDescent="0.25">
      <c r="A1297">
        <v>71267</v>
      </c>
      <c r="B1297" s="1">
        <v>41152</v>
      </c>
      <c r="D1297" s="7">
        <f t="shared" si="103"/>
        <v>2012</v>
      </c>
      <c r="E1297" s="18" t="str">
        <f t="shared" si="104"/>
        <v>08 - August</v>
      </c>
      <c r="F1297" s="7">
        <f t="shared" si="100"/>
        <v>1</v>
      </c>
      <c r="G1297" s="7">
        <f t="shared" si="101"/>
        <v>1</v>
      </c>
      <c r="H1297" s="11">
        <f t="shared" ca="1" si="102"/>
        <v>0.47397260273972602</v>
      </c>
    </row>
    <row r="1298" spans="1:8" x14ac:dyDescent="0.25">
      <c r="A1298">
        <v>60343</v>
      </c>
      <c r="B1298" s="1">
        <v>41152</v>
      </c>
      <c r="D1298" s="7">
        <f t="shared" si="103"/>
        <v>2012</v>
      </c>
      <c r="E1298" s="18" t="str">
        <f t="shared" si="104"/>
        <v>08 - August</v>
      </c>
      <c r="F1298" s="7">
        <f t="shared" si="100"/>
        <v>1</v>
      </c>
      <c r="G1298" s="7">
        <f t="shared" si="101"/>
        <v>1</v>
      </c>
      <c r="H1298" s="11">
        <f t="shared" ca="1" si="102"/>
        <v>0.47397260273972602</v>
      </c>
    </row>
    <row r="1299" spans="1:8" x14ac:dyDescent="0.25">
      <c r="A1299">
        <v>69480</v>
      </c>
      <c r="B1299" s="1">
        <v>41152</v>
      </c>
      <c r="D1299" s="7">
        <f t="shared" si="103"/>
        <v>2012</v>
      </c>
      <c r="E1299" s="18" t="str">
        <f t="shared" si="104"/>
        <v>08 - August</v>
      </c>
      <c r="F1299" s="7">
        <f t="shared" si="100"/>
        <v>1</v>
      </c>
      <c r="G1299" s="7">
        <f t="shared" si="101"/>
        <v>1</v>
      </c>
      <c r="H1299" s="11">
        <f t="shared" ca="1" si="102"/>
        <v>0.47397260273972602</v>
      </c>
    </row>
    <row r="1300" spans="1:8" x14ac:dyDescent="0.25">
      <c r="A1300">
        <v>69533</v>
      </c>
      <c r="B1300" s="1">
        <v>41152</v>
      </c>
      <c r="D1300" s="7">
        <f t="shared" si="103"/>
        <v>2012</v>
      </c>
      <c r="E1300" s="18" t="str">
        <f t="shared" si="104"/>
        <v>08 - August</v>
      </c>
      <c r="F1300" s="7">
        <f t="shared" si="100"/>
        <v>1</v>
      </c>
      <c r="G1300" s="7">
        <f t="shared" si="101"/>
        <v>1</v>
      </c>
      <c r="H1300" s="11">
        <f t="shared" ca="1" si="102"/>
        <v>0.47397260273972602</v>
      </c>
    </row>
    <row r="1301" spans="1:8" x14ac:dyDescent="0.25">
      <c r="A1301">
        <v>67588</v>
      </c>
      <c r="B1301" s="1">
        <v>41152</v>
      </c>
      <c r="D1301" s="7">
        <f t="shared" si="103"/>
        <v>2012</v>
      </c>
      <c r="E1301" s="18" t="str">
        <f t="shared" si="104"/>
        <v>08 - August</v>
      </c>
      <c r="F1301" s="7">
        <f t="shared" si="100"/>
        <v>1</v>
      </c>
      <c r="G1301" s="7">
        <f t="shared" si="101"/>
        <v>1</v>
      </c>
      <c r="H1301" s="11">
        <f t="shared" ca="1" si="102"/>
        <v>0.47397260273972602</v>
      </c>
    </row>
    <row r="1302" spans="1:8" x14ac:dyDescent="0.25">
      <c r="A1302">
        <v>63209</v>
      </c>
      <c r="B1302" s="1">
        <v>41152</v>
      </c>
      <c r="D1302" s="7">
        <f t="shared" si="103"/>
        <v>2012</v>
      </c>
      <c r="E1302" s="18" t="str">
        <f t="shared" si="104"/>
        <v>08 - August</v>
      </c>
      <c r="F1302" s="7">
        <f t="shared" si="100"/>
        <v>1</v>
      </c>
      <c r="G1302" s="7">
        <f t="shared" si="101"/>
        <v>1</v>
      </c>
      <c r="H1302" s="11">
        <f t="shared" ca="1" si="102"/>
        <v>0.47397260273972602</v>
      </c>
    </row>
    <row r="1303" spans="1:8" x14ac:dyDescent="0.25">
      <c r="A1303">
        <v>64698</v>
      </c>
      <c r="B1303" s="1">
        <v>41152</v>
      </c>
      <c r="D1303" s="7">
        <f t="shared" si="103"/>
        <v>2012</v>
      </c>
      <c r="E1303" s="18" t="str">
        <f t="shared" si="104"/>
        <v>08 - August</v>
      </c>
      <c r="F1303" s="7">
        <f t="shared" si="100"/>
        <v>1</v>
      </c>
      <c r="G1303" s="7">
        <f t="shared" si="101"/>
        <v>1</v>
      </c>
      <c r="H1303" s="11">
        <f t="shared" ca="1" si="102"/>
        <v>0.47397260273972602</v>
      </c>
    </row>
    <row r="1304" spans="1:8" x14ac:dyDescent="0.25">
      <c r="A1304">
        <v>46167</v>
      </c>
      <c r="B1304" s="1">
        <v>40340</v>
      </c>
      <c r="C1304" s="1">
        <v>40513</v>
      </c>
      <c r="D1304" s="7">
        <f t="shared" si="103"/>
        <v>2010</v>
      </c>
      <c r="E1304" s="18" t="str">
        <f t="shared" si="104"/>
        <v>06 - June</v>
      </c>
      <c r="F1304" s="7">
        <f t="shared" si="100"/>
        <v>1</v>
      </c>
      <c r="G1304" s="7">
        <f t="shared" si="101"/>
        <v>0</v>
      </c>
      <c r="H1304" s="11">
        <f t="shared" ca="1" si="102"/>
        <v>0.47397260273972602</v>
      </c>
    </row>
    <row r="1305" spans="1:8" x14ac:dyDescent="0.25">
      <c r="A1305">
        <v>50840</v>
      </c>
      <c r="B1305" s="1">
        <v>40437</v>
      </c>
      <c r="C1305" s="1">
        <v>40610</v>
      </c>
      <c r="D1305" s="7">
        <f t="shared" si="103"/>
        <v>2010</v>
      </c>
      <c r="E1305" s="18" t="str">
        <f t="shared" si="104"/>
        <v>09 - September</v>
      </c>
      <c r="F1305" s="7">
        <f t="shared" si="100"/>
        <v>1</v>
      </c>
      <c r="G1305" s="7">
        <f t="shared" si="101"/>
        <v>0</v>
      </c>
      <c r="H1305" s="11">
        <f t="shared" ca="1" si="102"/>
        <v>0.47397260273972602</v>
      </c>
    </row>
    <row r="1306" spans="1:8" x14ac:dyDescent="0.25">
      <c r="A1306">
        <v>65098</v>
      </c>
      <c r="B1306" s="1">
        <v>41151</v>
      </c>
      <c r="D1306" s="7">
        <f t="shared" si="103"/>
        <v>2012</v>
      </c>
      <c r="E1306" s="18" t="str">
        <f t="shared" si="104"/>
        <v>08 - August</v>
      </c>
      <c r="F1306" s="7">
        <f t="shared" si="100"/>
        <v>1</v>
      </c>
      <c r="G1306" s="7">
        <f t="shared" si="101"/>
        <v>1</v>
      </c>
      <c r="H1306" s="11">
        <f t="shared" ca="1" si="102"/>
        <v>0.47671232876712327</v>
      </c>
    </row>
    <row r="1307" spans="1:8" x14ac:dyDescent="0.25">
      <c r="A1307">
        <v>57704</v>
      </c>
      <c r="B1307" s="1">
        <v>41151</v>
      </c>
      <c r="D1307" s="7">
        <f t="shared" si="103"/>
        <v>2012</v>
      </c>
      <c r="E1307" s="18" t="str">
        <f t="shared" si="104"/>
        <v>08 - August</v>
      </c>
      <c r="F1307" s="7">
        <f t="shared" si="100"/>
        <v>1</v>
      </c>
      <c r="G1307" s="7">
        <f t="shared" si="101"/>
        <v>1</v>
      </c>
      <c r="H1307" s="11">
        <f t="shared" ca="1" si="102"/>
        <v>0.47671232876712327</v>
      </c>
    </row>
    <row r="1308" spans="1:8" x14ac:dyDescent="0.25">
      <c r="A1308">
        <v>71211</v>
      </c>
      <c r="B1308" s="1">
        <v>41151</v>
      </c>
      <c r="D1308" s="7">
        <f t="shared" si="103"/>
        <v>2012</v>
      </c>
      <c r="E1308" s="18" t="str">
        <f t="shared" si="104"/>
        <v>08 - August</v>
      </c>
      <c r="F1308" s="7">
        <f t="shared" si="100"/>
        <v>1</v>
      </c>
      <c r="G1308" s="7">
        <f t="shared" si="101"/>
        <v>1</v>
      </c>
      <c r="H1308" s="11">
        <f t="shared" ca="1" si="102"/>
        <v>0.47671232876712327</v>
      </c>
    </row>
    <row r="1309" spans="1:8" x14ac:dyDescent="0.25">
      <c r="A1309">
        <v>69249</v>
      </c>
      <c r="B1309" s="1">
        <v>41151</v>
      </c>
      <c r="D1309" s="7">
        <f t="shared" si="103"/>
        <v>2012</v>
      </c>
      <c r="E1309" s="18" t="str">
        <f t="shared" si="104"/>
        <v>08 - August</v>
      </c>
      <c r="F1309" s="7">
        <f t="shared" si="100"/>
        <v>1</v>
      </c>
      <c r="G1309" s="7">
        <f t="shared" si="101"/>
        <v>1</v>
      </c>
      <c r="H1309" s="11">
        <f t="shared" ca="1" si="102"/>
        <v>0.47671232876712327</v>
      </c>
    </row>
    <row r="1310" spans="1:8" x14ac:dyDescent="0.25">
      <c r="A1310">
        <v>69287</v>
      </c>
      <c r="B1310" s="1">
        <v>41151</v>
      </c>
      <c r="D1310" s="7">
        <f t="shared" si="103"/>
        <v>2012</v>
      </c>
      <c r="E1310" s="18" t="str">
        <f t="shared" si="104"/>
        <v>08 - August</v>
      </c>
      <c r="F1310" s="7">
        <f t="shared" si="100"/>
        <v>1</v>
      </c>
      <c r="G1310" s="7">
        <f t="shared" si="101"/>
        <v>1</v>
      </c>
      <c r="H1310" s="11">
        <f t="shared" ca="1" si="102"/>
        <v>0.47671232876712327</v>
      </c>
    </row>
    <row r="1311" spans="1:8" x14ac:dyDescent="0.25">
      <c r="A1311">
        <v>70883</v>
      </c>
      <c r="B1311" s="1">
        <v>41151</v>
      </c>
      <c r="D1311" s="7">
        <f t="shared" si="103"/>
        <v>2012</v>
      </c>
      <c r="E1311" s="18" t="str">
        <f t="shared" si="104"/>
        <v>08 - August</v>
      </c>
      <c r="F1311" s="7">
        <f t="shared" si="100"/>
        <v>1</v>
      </c>
      <c r="G1311" s="7">
        <f t="shared" si="101"/>
        <v>1</v>
      </c>
      <c r="H1311" s="11">
        <f t="shared" ca="1" si="102"/>
        <v>0.47671232876712327</v>
      </c>
    </row>
    <row r="1312" spans="1:8" x14ac:dyDescent="0.25">
      <c r="A1312">
        <v>63006</v>
      </c>
      <c r="B1312" s="1">
        <v>41150.643055555556</v>
      </c>
      <c r="D1312" s="7">
        <f t="shared" si="103"/>
        <v>2012</v>
      </c>
      <c r="E1312" s="18" t="str">
        <f t="shared" si="104"/>
        <v>08 - August</v>
      </c>
      <c r="F1312" s="7">
        <f t="shared" si="100"/>
        <v>1</v>
      </c>
      <c r="G1312" s="7">
        <f t="shared" si="101"/>
        <v>1</v>
      </c>
      <c r="H1312" s="11">
        <f t="shared" ca="1" si="102"/>
        <v>0.4776902587519008</v>
      </c>
    </row>
    <row r="1313" spans="1:8" x14ac:dyDescent="0.25">
      <c r="A1313">
        <v>71146</v>
      </c>
      <c r="B1313" s="1">
        <v>41150.600694444445</v>
      </c>
      <c r="D1313" s="7">
        <f t="shared" si="103"/>
        <v>2012</v>
      </c>
      <c r="E1313" s="18" t="str">
        <f t="shared" si="104"/>
        <v>08 - August</v>
      </c>
      <c r="F1313" s="7">
        <f t="shared" si="100"/>
        <v>1</v>
      </c>
      <c r="G1313" s="7">
        <f t="shared" si="101"/>
        <v>1</v>
      </c>
      <c r="H1313" s="11">
        <f t="shared" ca="1" si="102"/>
        <v>0.47780631659056094</v>
      </c>
    </row>
    <row r="1314" spans="1:8" x14ac:dyDescent="0.25">
      <c r="A1314">
        <v>71137</v>
      </c>
      <c r="B1314" s="1">
        <v>41150.570138888892</v>
      </c>
      <c r="D1314" s="7">
        <f t="shared" si="103"/>
        <v>2012</v>
      </c>
      <c r="E1314" s="18" t="str">
        <f t="shared" si="104"/>
        <v>08 - August</v>
      </c>
      <c r="F1314" s="7">
        <f t="shared" si="100"/>
        <v>1</v>
      </c>
      <c r="G1314" s="7">
        <f t="shared" si="101"/>
        <v>1</v>
      </c>
      <c r="H1314" s="11">
        <f t="shared" ca="1" si="102"/>
        <v>0.47789003044139189</v>
      </c>
    </row>
    <row r="1315" spans="1:8" x14ac:dyDescent="0.25">
      <c r="A1315">
        <v>71108</v>
      </c>
      <c r="B1315" s="1">
        <v>41150.515972222223</v>
      </c>
      <c r="D1315" s="7">
        <f t="shared" si="103"/>
        <v>2012</v>
      </c>
      <c r="E1315" s="18" t="str">
        <f t="shared" si="104"/>
        <v>08 - August</v>
      </c>
      <c r="F1315" s="7">
        <f t="shared" si="100"/>
        <v>1</v>
      </c>
      <c r="G1315" s="7">
        <f t="shared" si="101"/>
        <v>1</v>
      </c>
      <c r="H1315" s="11">
        <f t="shared" ca="1" si="102"/>
        <v>0.47803843226788123</v>
      </c>
    </row>
    <row r="1316" spans="1:8" x14ac:dyDescent="0.25">
      <c r="A1316">
        <v>71112</v>
      </c>
      <c r="B1316" s="1">
        <v>41150.476388888892</v>
      </c>
      <c r="D1316" s="7">
        <f t="shared" si="103"/>
        <v>2012</v>
      </c>
      <c r="E1316" s="18" t="str">
        <f t="shared" si="104"/>
        <v>08 - August</v>
      </c>
      <c r="F1316" s="7">
        <f t="shared" si="100"/>
        <v>1</v>
      </c>
      <c r="G1316" s="7">
        <f t="shared" si="101"/>
        <v>1</v>
      </c>
      <c r="H1316" s="11">
        <f t="shared" ca="1" si="102"/>
        <v>0.47814687975646036</v>
      </c>
    </row>
    <row r="1317" spans="1:8" x14ac:dyDescent="0.25">
      <c r="A1317">
        <v>41295</v>
      </c>
      <c r="B1317" s="1">
        <v>40044</v>
      </c>
      <c r="C1317" s="1">
        <v>40218</v>
      </c>
      <c r="D1317" s="7">
        <f t="shared" si="103"/>
        <v>2009</v>
      </c>
      <c r="E1317" s="18" t="str">
        <f t="shared" si="104"/>
        <v>08 - August</v>
      </c>
      <c r="F1317" s="7">
        <f t="shared" si="100"/>
        <v>1</v>
      </c>
      <c r="G1317" s="7">
        <f t="shared" si="101"/>
        <v>0</v>
      </c>
      <c r="H1317" s="11">
        <f t="shared" ca="1" si="102"/>
        <v>0.47671232876712327</v>
      </c>
    </row>
    <row r="1318" spans="1:8" x14ac:dyDescent="0.25">
      <c r="A1318">
        <v>56686</v>
      </c>
      <c r="B1318" s="1">
        <v>40711</v>
      </c>
      <c r="C1318" s="1">
        <v>40885</v>
      </c>
      <c r="D1318" s="7">
        <f t="shared" si="103"/>
        <v>2011</v>
      </c>
      <c r="E1318" s="18" t="str">
        <f t="shared" si="104"/>
        <v>06 - June</v>
      </c>
      <c r="F1318" s="7">
        <f t="shared" si="100"/>
        <v>1</v>
      </c>
      <c r="G1318" s="7">
        <f t="shared" si="101"/>
        <v>0</v>
      </c>
      <c r="H1318" s="11">
        <f t="shared" ca="1" si="102"/>
        <v>0.47671232876712327</v>
      </c>
    </row>
    <row r="1319" spans="1:8" x14ac:dyDescent="0.25">
      <c r="A1319">
        <v>58885</v>
      </c>
      <c r="B1319" s="1">
        <v>41150</v>
      </c>
      <c r="D1319" s="7">
        <f t="shared" si="103"/>
        <v>2012</v>
      </c>
      <c r="E1319" s="18" t="str">
        <f t="shared" si="104"/>
        <v>08 - August</v>
      </c>
      <c r="F1319" s="7">
        <f t="shared" si="100"/>
        <v>1</v>
      </c>
      <c r="G1319" s="7">
        <f t="shared" si="101"/>
        <v>1</v>
      </c>
      <c r="H1319" s="11">
        <f t="shared" ca="1" si="102"/>
        <v>0.47945205479452052</v>
      </c>
    </row>
    <row r="1320" spans="1:8" x14ac:dyDescent="0.25">
      <c r="A1320">
        <v>61430</v>
      </c>
      <c r="B1320" s="1">
        <v>41150</v>
      </c>
      <c r="D1320" s="7">
        <f t="shared" si="103"/>
        <v>2012</v>
      </c>
      <c r="E1320" s="18" t="str">
        <f t="shared" si="104"/>
        <v>08 - August</v>
      </c>
      <c r="F1320" s="7">
        <f t="shared" si="100"/>
        <v>1</v>
      </c>
      <c r="G1320" s="7">
        <f t="shared" si="101"/>
        <v>1</v>
      </c>
      <c r="H1320" s="11">
        <f t="shared" ca="1" si="102"/>
        <v>0.47945205479452052</v>
      </c>
    </row>
    <row r="1321" spans="1:8" x14ac:dyDescent="0.25">
      <c r="A1321">
        <v>61215</v>
      </c>
      <c r="B1321" s="1">
        <v>41150</v>
      </c>
      <c r="D1321" s="7">
        <f t="shared" si="103"/>
        <v>2012</v>
      </c>
      <c r="E1321" s="18" t="str">
        <f t="shared" si="104"/>
        <v>08 - August</v>
      </c>
      <c r="F1321" s="7">
        <f t="shared" si="100"/>
        <v>1</v>
      </c>
      <c r="G1321" s="7">
        <f t="shared" si="101"/>
        <v>1</v>
      </c>
      <c r="H1321" s="11">
        <f t="shared" ca="1" si="102"/>
        <v>0.47945205479452052</v>
      </c>
    </row>
    <row r="1322" spans="1:8" x14ac:dyDescent="0.25">
      <c r="A1322">
        <v>63501</v>
      </c>
      <c r="B1322" s="1">
        <v>40940</v>
      </c>
      <c r="C1322" s="1">
        <v>41114</v>
      </c>
      <c r="D1322" s="7">
        <f t="shared" si="103"/>
        <v>2012</v>
      </c>
      <c r="E1322" s="18" t="str">
        <f t="shared" si="104"/>
        <v>02 - February</v>
      </c>
      <c r="F1322" s="7">
        <f t="shared" si="100"/>
        <v>1</v>
      </c>
      <c r="G1322" s="7">
        <f t="shared" si="101"/>
        <v>0</v>
      </c>
      <c r="H1322" s="11">
        <f t="shared" ca="1" si="102"/>
        <v>0.47671232876712327</v>
      </c>
    </row>
    <row r="1323" spans="1:8" x14ac:dyDescent="0.25">
      <c r="A1323">
        <v>68440</v>
      </c>
      <c r="B1323" s="1">
        <v>41150</v>
      </c>
      <c r="D1323" s="7">
        <f t="shared" si="103"/>
        <v>2012</v>
      </c>
      <c r="E1323" s="18" t="str">
        <f t="shared" si="104"/>
        <v>08 - August</v>
      </c>
      <c r="F1323" s="7">
        <f t="shared" si="100"/>
        <v>1</v>
      </c>
      <c r="G1323" s="7">
        <f t="shared" si="101"/>
        <v>1</v>
      </c>
      <c r="H1323" s="11">
        <f t="shared" ca="1" si="102"/>
        <v>0.47945205479452052</v>
      </c>
    </row>
    <row r="1324" spans="1:8" x14ac:dyDescent="0.25">
      <c r="A1324">
        <v>70749</v>
      </c>
      <c r="B1324" s="1">
        <v>41150</v>
      </c>
      <c r="D1324" s="7">
        <f t="shared" si="103"/>
        <v>2012</v>
      </c>
      <c r="E1324" s="18" t="str">
        <f t="shared" si="104"/>
        <v>08 - August</v>
      </c>
      <c r="F1324" s="7">
        <f t="shared" si="100"/>
        <v>1</v>
      </c>
      <c r="G1324" s="7">
        <f t="shared" si="101"/>
        <v>1</v>
      </c>
      <c r="H1324" s="11">
        <f t="shared" ca="1" si="102"/>
        <v>0.47945205479452052</v>
      </c>
    </row>
    <row r="1325" spans="1:8" x14ac:dyDescent="0.25">
      <c r="A1325">
        <v>70816</v>
      </c>
      <c r="B1325" s="1">
        <v>41150</v>
      </c>
      <c r="D1325" s="7">
        <f t="shared" si="103"/>
        <v>2012</v>
      </c>
      <c r="E1325" s="18" t="str">
        <f t="shared" si="104"/>
        <v>08 - August</v>
      </c>
      <c r="F1325" s="7">
        <f t="shared" si="100"/>
        <v>1</v>
      </c>
      <c r="G1325" s="7">
        <f t="shared" si="101"/>
        <v>1</v>
      </c>
      <c r="H1325" s="11">
        <f t="shared" ca="1" si="102"/>
        <v>0.47945205479452052</v>
      </c>
    </row>
    <row r="1326" spans="1:8" x14ac:dyDescent="0.25">
      <c r="A1326">
        <v>64186</v>
      </c>
      <c r="B1326" s="1">
        <v>41149.777083333334</v>
      </c>
      <c r="D1326" s="7">
        <f t="shared" si="103"/>
        <v>2012</v>
      </c>
      <c r="E1326" s="18" t="str">
        <f t="shared" si="104"/>
        <v>08 - August</v>
      </c>
      <c r="F1326" s="7">
        <f t="shared" si="100"/>
        <v>1</v>
      </c>
      <c r="G1326" s="7">
        <f t="shared" si="101"/>
        <v>1</v>
      </c>
      <c r="H1326" s="11">
        <f t="shared" ca="1" si="102"/>
        <v>0.48006278538812519</v>
      </c>
    </row>
    <row r="1327" spans="1:8" x14ac:dyDescent="0.25">
      <c r="A1327">
        <v>70156</v>
      </c>
      <c r="B1327" s="1">
        <v>41149.695833333331</v>
      </c>
      <c r="D1327" s="7">
        <f t="shared" si="103"/>
        <v>2012</v>
      </c>
      <c r="E1327" s="18" t="str">
        <f t="shared" si="104"/>
        <v>08 - August</v>
      </c>
      <c r="F1327" s="7">
        <f t="shared" si="100"/>
        <v>1</v>
      </c>
      <c r="G1327" s="7">
        <f t="shared" si="101"/>
        <v>1</v>
      </c>
      <c r="H1327" s="11">
        <f t="shared" ca="1" si="102"/>
        <v>0.4802853881278592</v>
      </c>
    </row>
    <row r="1328" spans="1:8" x14ac:dyDescent="0.25">
      <c r="A1328">
        <v>68133</v>
      </c>
      <c r="B1328" s="1">
        <v>41149.618055555555</v>
      </c>
      <c r="D1328" s="7">
        <f t="shared" si="103"/>
        <v>2012</v>
      </c>
      <c r="E1328" s="18" t="str">
        <f t="shared" si="104"/>
        <v>08 - August</v>
      </c>
      <c r="F1328" s="7">
        <f t="shared" si="100"/>
        <v>1</v>
      </c>
      <c r="G1328" s="7">
        <f t="shared" si="101"/>
        <v>1</v>
      </c>
      <c r="H1328" s="11">
        <f t="shared" ca="1" si="102"/>
        <v>0.48049847792998701</v>
      </c>
    </row>
    <row r="1329" spans="1:8" x14ac:dyDescent="0.25">
      <c r="A1329">
        <v>70612</v>
      </c>
      <c r="B1329" s="1">
        <v>41149.405555555553</v>
      </c>
      <c r="D1329" s="7">
        <f t="shared" si="103"/>
        <v>2012</v>
      </c>
      <c r="E1329" s="18" t="str">
        <f t="shared" si="104"/>
        <v>08 - August</v>
      </c>
      <c r="F1329" s="7">
        <f t="shared" si="100"/>
        <v>1</v>
      </c>
      <c r="G1329" s="7">
        <f t="shared" si="101"/>
        <v>1</v>
      </c>
      <c r="H1329" s="11">
        <f t="shared" ca="1" si="102"/>
        <v>0.48108066971081292</v>
      </c>
    </row>
    <row r="1330" spans="1:8" x14ac:dyDescent="0.25">
      <c r="A1330">
        <v>41632</v>
      </c>
      <c r="B1330" s="1">
        <v>40059</v>
      </c>
      <c r="C1330" s="1">
        <v>40234</v>
      </c>
      <c r="D1330" s="7">
        <f t="shared" si="103"/>
        <v>2009</v>
      </c>
      <c r="E1330" s="18" t="str">
        <f t="shared" si="104"/>
        <v>09 - September</v>
      </c>
      <c r="F1330" s="7">
        <f t="shared" si="100"/>
        <v>1</v>
      </c>
      <c r="G1330" s="7">
        <f t="shared" si="101"/>
        <v>0</v>
      </c>
      <c r="H1330" s="11">
        <f t="shared" ca="1" si="102"/>
        <v>0.47945205479452052</v>
      </c>
    </row>
    <row r="1331" spans="1:8" x14ac:dyDescent="0.25">
      <c r="A1331">
        <v>70995</v>
      </c>
      <c r="B1331" s="1">
        <v>41148.614583333336</v>
      </c>
      <c r="D1331" s="7">
        <f t="shared" si="103"/>
        <v>2012</v>
      </c>
      <c r="E1331" s="18" t="str">
        <f t="shared" si="104"/>
        <v>08 - August</v>
      </c>
      <c r="F1331" s="7">
        <f t="shared" si="100"/>
        <v>1</v>
      </c>
      <c r="G1331" s="7">
        <f t="shared" si="101"/>
        <v>1</v>
      </c>
      <c r="H1331" s="11">
        <f t="shared" ca="1" si="102"/>
        <v>0.48324771689497054</v>
      </c>
    </row>
    <row r="1332" spans="1:8" x14ac:dyDescent="0.25">
      <c r="A1332">
        <v>70463</v>
      </c>
      <c r="B1332" s="1">
        <v>41148.60833333333</v>
      </c>
      <c r="D1332" s="7">
        <f t="shared" si="103"/>
        <v>2012</v>
      </c>
      <c r="E1332" s="18" t="str">
        <f t="shared" si="104"/>
        <v>08 - August</v>
      </c>
      <c r="F1332" s="7">
        <f t="shared" si="100"/>
        <v>1</v>
      </c>
      <c r="G1332" s="7">
        <f t="shared" si="101"/>
        <v>1</v>
      </c>
      <c r="H1332" s="11">
        <f t="shared" ca="1" si="102"/>
        <v>0.4832648401826577</v>
      </c>
    </row>
    <row r="1333" spans="1:8" x14ac:dyDescent="0.25">
      <c r="A1333">
        <v>71020</v>
      </c>
      <c r="B1333" s="1">
        <v>41148.481249999997</v>
      </c>
      <c r="D1333" s="7">
        <f t="shared" si="103"/>
        <v>2012</v>
      </c>
      <c r="E1333" s="18" t="str">
        <f t="shared" si="104"/>
        <v>08 - August</v>
      </c>
      <c r="F1333" s="7">
        <f t="shared" si="100"/>
        <v>1</v>
      </c>
      <c r="G1333" s="7">
        <f t="shared" si="101"/>
        <v>1</v>
      </c>
      <c r="H1333" s="11">
        <f t="shared" ca="1" si="102"/>
        <v>0.48361301369863813</v>
      </c>
    </row>
    <row r="1334" spans="1:8" x14ac:dyDescent="0.25">
      <c r="A1334">
        <v>66367</v>
      </c>
      <c r="B1334" s="1">
        <v>41148</v>
      </c>
      <c r="D1334" s="7">
        <f t="shared" si="103"/>
        <v>2012</v>
      </c>
      <c r="E1334" s="18" t="str">
        <f t="shared" si="104"/>
        <v>08 - August</v>
      </c>
      <c r="F1334" s="7">
        <f t="shared" si="100"/>
        <v>1</v>
      </c>
      <c r="G1334" s="7">
        <f t="shared" si="101"/>
        <v>1</v>
      </c>
      <c r="H1334" s="11">
        <f t="shared" ca="1" si="102"/>
        <v>0.48493150684931507</v>
      </c>
    </row>
    <row r="1335" spans="1:8" x14ac:dyDescent="0.25">
      <c r="A1335">
        <v>69945</v>
      </c>
      <c r="B1335" s="1">
        <v>41146</v>
      </c>
      <c r="D1335" s="7">
        <f t="shared" si="103"/>
        <v>2012</v>
      </c>
      <c r="E1335" s="18" t="str">
        <f t="shared" si="104"/>
        <v>08 - August</v>
      </c>
      <c r="F1335" s="7">
        <f t="shared" si="100"/>
        <v>1</v>
      </c>
      <c r="G1335" s="7">
        <f t="shared" si="101"/>
        <v>1</v>
      </c>
      <c r="H1335" s="11">
        <f t="shared" ca="1" si="102"/>
        <v>0.49041095890410957</v>
      </c>
    </row>
    <row r="1336" spans="1:8" x14ac:dyDescent="0.25">
      <c r="A1336">
        <v>70256</v>
      </c>
      <c r="B1336" s="1">
        <v>41145</v>
      </c>
      <c r="D1336" s="7">
        <f t="shared" si="103"/>
        <v>2012</v>
      </c>
      <c r="E1336" s="18" t="str">
        <f t="shared" si="104"/>
        <v>08 - August</v>
      </c>
      <c r="F1336" s="7">
        <f t="shared" si="100"/>
        <v>1</v>
      </c>
      <c r="G1336" s="7">
        <f t="shared" si="101"/>
        <v>1</v>
      </c>
      <c r="H1336" s="11">
        <f t="shared" ca="1" si="102"/>
        <v>0.49315068493150682</v>
      </c>
    </row>
    <row r="1337" spans="1:8" x14ac:dyDescent="0.25">
      <c r="A1337">
        <v>70819</v>
      </c>
      <c r="B1337" s="1">
        <v>41145</v>
      </c>
      <c r="D1337" s="7">
        <f t="shared" si="103"/>
        <v>2012</v>
      </c>
      <c r="E1337" s="18" t="str">
        <f t="shared" si="104"/>
        <v>08 - August</v>
      </c>
      <c r="F1337" s="7">
        <f t="shared" si="100"/>
        <v>1</v>
      </c>
      <c r="G1337" s="7">
        <f t="shared" si="101"/>
        <v>1</v>
      </c>
      <c r="H1337" s="11">
        <f t="shared" ca="1" si="102"/>
        <v>0.49315068493150682</v>
      </c>
    </row>
    <row r="1338" spans="1:8" x14ac:dyDescent="0.25">
      <c r="A1338">
        <v>69871</v>
      </c>
      <c r="B1338" s="1">
        <v>41145</v>
      </c>
      <c r="D1338" s="7">
        <f t="shared" si="103"/>
        <v>2012</v>
      </c>
      <c r="E1338" s="18" t="str">
        <f t="shared" si="104"/>
        <v>08 - August</v>
      </c>
      <c r="F1338" s="7">
        <f t="shared" si="100"/>
        <v>1</v>
      </c>
      <c r="G1338" s="7">
        <f t="shared" si="101"/>
        <v>1</v>
      </c>
      <c r="H1338" s="11">
        <f t="shared" ca="1" si="102"/>
        <v>0.49315068493150682</v>
      </c>
    </row>
    <row r="1339" spans="1:8" x14ac:dyDescent="0.25">
      <c r="A1339">
        <v>70662</v>
      </c>
      <c r="B1339" s="1">
        <v>41144.654861111114</v>
      </c>
      <c r="D1339" s="7">
        <f t="shared" si="103"/>
        <v>2012</v>
      </c>
      <c r="E1339" s="18" t="str">
        <f t="shared" si="104"/>
        <v>08 - August</v>
      </c>
      <c r="F1339" s="7">
        <f t="shared" si="100"/>
        <v>1</v>
      </c>
      <c r="G1339" s="7">
        <f t="shared" si="101"/>
        <v>1</v>
      </c>
      <c r="H1339" s="11">
        <f t="shared" ca="1" si="102"/>
        <v>0.49409627092845521</v>
      </c>
    </row>
    <row r="1340" spans="1:8" x14ac:dyDescent="0.25">
      <c r="A1340">
        <v>70855</v>
      </c>
      <c r="B1340" s="1">
        <v>41144.654166666667</v>
      </c>
      <c r="D1340" s="7">
        <f t="shared" si="103"/>
        <v>2012</v>
      </c>
      <c r="E1340" s="18" t="str">
        <f t="shared" si="104"/>
        <v>08 - August</v>
      </c>
      <c r="F1340" s="7">
        <f t="shared" si="100"/>
        <v>1</v>
      </c>
      <c r="G1340" s="7">
        <f t="shared" si="101"/>
        <v>1</v>
      </c>
      <c r="H1340" s="11">
        <f t="shared" ca="1" si="102"/>
        <v>0.4940981735159804</v>
      </c>
    </row>
    <row r="1341" spans="1:8" x14ac:dyDescent="0.25">
      <c r="A1341">
        <v>69266</v>
      </c>
      <c r="B1341" s="1">
        <v>41144.648611111108</v>
      </c>
      <c r="D1341" s="7">
        <f t="shared" si="103"/>
        <v>2012</v>
      </c>
      <c r="E1341" s="18" t="str">
        <f t="shared" si="104"/>
        <v>08 - August</v>
      </c>
      <c r="F1341" s="7">
        <f t="shared" si="100"/>
        <v>1</v>
      </c>
      <c r="G1341" s="7">
        <f t="shared" si="101"/>
        <v>1</v>
      </c>
      <c r="H1341" s="11">
        <f t="shared" ca="1" si="102"/>
        <v>0.49411339421614237</v>
      </c>
    </row>
    <row r="1342" spans="1:8" x14ac:dyDescent="0.25">
      <c r="A1342">
        <v>70874</v>
      </c>
      <c r="B1342" s="1">
        <v>41144.523611111108</v>
      </c>
      <c r="D1342" s="7">
        <f t="shared" si="103"/>
        <v>2012</v>
      </c>
      <c r="E1342" s="18" t="str">
        <f t="shared" si="104"/>
        <v>08 - August</v>
      </c>
      <c r="F1342" s="7">
        <f t="shared" si="100"/>
        <v>1</v>
      </c>
      <c r="G1342" s="7">
        <f t="shared" si="101"/>
        <v>1</v>
      </c>
      <c r="H1342" s="11">
        <f t="shared" ca="1" si="102"/>
        <v>0.49445585996956704</v>
      </c>
    </row>
    <row r="1343" spans="1:8" x14ac:dyDescent="0.25">
      <c r="A1343">
        <v>67166</v>
      </c>
      <c r="B1343" s="1">
        <v>41144</v>
      </c>
      <c r="D1343" s="7">
        <f t="shared" si="103"/>
        <v>2012</v>
      </c>
      <c r="E1343" s="18" t="str">
        <f t="shared" si="104"/>
        <v>08 - August</v>
      </c>
      <c r="F1343" s="7">
        <f t="shared" si="100"/>
        <v>1</v>
      </c>
      <c r="G1343" s="7">
        <f t="shared" si="101"/>
        <v>1</v>
      </c>
      <c r="H1343" s="11">
        <f t="shared" ca="1" si="102"/>
        <v>0.49589041095890413</v>
      </c>
    </row>
    <row r="1344" spans="1:8" x14ac:dyDescent="0.25">
      <c r="A1344">
        <v>69808</v>
      </c>
      <c r="B1344" s="1">
        <v>41143.70416666667</v>
      </c>
      <c r="D1344" s="7">
        <f t="shared" si="103"/>
        <v>2012</v>
      </c>
      <c r="E1344" s="18" t="str">
        <f t="shared" si="104"/>
        <v>08 - August</v>
      </c>
      <c r="F1344" s="7">
        <f t="shared" si="100"/>
        <v>1</v>
      </c>
      <c r="G1344" s="7">
        <f t="shared" si="101"/>
        <v>1</v>
      </c>
      <c r="H1344" s="11">
        <f t="shared" ca="1" si="102"/>
        <v>0.49670091324199983</v>
      </c>
    </row>
    <row r="1345" spans="1:8" x14ac:dyDescent="0.25">
      <c r="A1345">
        <v>70871</v>
      </c>
      <c r="B1345" s="1">
        <v>41143.585416666669</v>
      </c>
      <c r="D1345" s="7">
        <f t="shared" si="103"/>
        <v>2012</v>
      </c>
      <c r="E1345" s="18" t="str">
        <f t="shared" si="104"/>
        <v>08 - August</v>
      </c>
      <c r="F1345" s="7">
        <f t="shared" si="100"/>
        <v>1</v>
      </c>
      <c r="G1345" s="7">
        <f t="shared" si="101"/>
        <v>1</v>
      </c>
      <c r="H1345" s="11">
        <f t="shared" ca="1" si="102"/>
        <v>0.49702625570775721</v>
      </c>
    </row>
    <row r="1346" spans="1:8" x14ac:dyDescent="0.25">
      <c r="A1346">
        <v>47933</v>
      </c>
      <c r="B1346" s="1">
        <v>40654</v>
      </c>
      <c r="C1346" s="1">
        <v>40835</v>
      </c>
      <c r="D1346" s="7">
        <f t="shared" si="103"/>
        <v>2011</v>
      </c>
      <c r="E1346" s="18" t="str">
        <f t="shared" si="104"/>
        <v>04 - April</v>
      </c>
      <c r="F1346" s="7">
        <f t="shared" ref="F1346:F1409" si="105">IF(B1346="",0,1)</f>
        <v>1</v>
      </c>
      <c r="G1346" s="7">
        <f t="shared" ref="G1346:G1409" si="106">IF(C1346="",1,0)</f>
        <v>0</v>
      </c>
      <c r="H1346" s="11">
        <f t="shared" ref="H1346:H1409" ca="1" si="107">IF(B1346 = "","",(IF(C1346 = "",TODAY(),C1346)-B1346)/365)</f>
        <v>0.49589041095890413</v>
      </c>
    </row>
    <row r="1347" spans="1:8" x14ac:dyDescent="0.25">
      <c r="A1347">
        <v>62723</v>
      </c>
      <c r="B1347" s="1">
        <v>40918</v>
      </c>
      <c r="C1347" s="1">
        <v>41099</v>
      </c>
      <c r="D1347" s="7">
        <f t="shared" ref="D1347:D1410" si="108">YEAR(B1347-0)</f>
        <v>2012</v>
      </c>
      <c r="E1347" s="18" t="str">
        <f t="shared" ref="E1347:E1410" si="109">CONCATENATE(REPT(0,2-LEN(MONTH(B1347-0))), MONTH(B1347-0)," - ",TEXT(B1347,"mmmm"))</f>
        <v>01 - January</v>
      </c>
      <c r="F1347" s="7">
        <f t="shared" si="105"/>
        <v>1</v>
      </c>
      <c r="G1347" s="7">
        <f t="shared" si="106"/>
        <v>0</v>
      </c>
      <c r="H1347" s="11">
        <f t="shared" ca="1" si="107"/>
        <v>0.49589041095890413</v>
      </c>
    </row>
    <row r="1348" spans="1:8" x14ac:dyDescent="0.25">
      <c r="A1348">
        <v>67592</v>
      </c>
      <c r="B1348" s="1">
        <v>41143</v>
      </c>
      <c r="D1348" s="7">
        <f t="shared" si="108"/>
        <v>2012</v>
      </c>
      <c r="E1348" s="18" t="str">
        <f t="shared" si="109"/>
        <v>08 - August</v>
      </c>
      <c r="F1348" s="7">
        <f t="shared" si="105"/>
        <v>1</v>
      </c>
      <c r="G1348" s="7">
        <f t="shared" si="106"/>
        <v>1</v>
      </c>
      <c r="H1348" s="11">
        <f t="shared" ca="1" si="107"/>
        <v>0.49863013698630138</v>
      </c>
    </row>
    <row r="1349" spans="1:8" x14ac:dyDescent="0.25">
      <c r="A1349">
        <v>35740</v>
      </c>
      <c r="B1349" s="1">
        <v>41142.386111111111</v>
      </c>
      <c r="D1349" s="7">
        <f t="shared" si="108"/>
        <v>2012</v>
      </c>
      <c r="E1349" s="18" t="str">
        <f t="shared" si="109"/>
        <v>08 - August</v>
      </c>
      <c r="F1349" s="7">
        <f t="shared" si="105"/>
        <v>1</v>
      </c>
      <c r="G1349" s="7">
        <f t="shared" si="106"/>
        <v>1</v>
      </c>
      <c r="H1349" s="11">
        <f t="shared" ca="1" si="107"/>
        <v>0.50031202435312072</v>
      </c>
    </row>
    <row r="1350" spans="1:8" x14ac:dyDescent="0.25">
      <c r="A1350">
        <v>36336</v>
      </c>
      <c r="B1350" s="1">
        <v>40051</v>
      </c>
      <c r="C1350" s="1">
        <v>40233</v>
      </c>
      <c r="D1350" s="7">
        <f t="shared" si="108"/>
        <v>2009</v>
      </c>
      <c r="E1350" s="18" t="str">
        <f t="shared" si="109"/>
        <v>08 - August</v>
      </c>
      <c r="F1350" s="7">
        <f t="shared" si="105"/>
        <v>1</v>
      </c>
      <c r="G1350" s="7">
        <f t="shared" si="106"/>
        <v>0</v>
      </c>
      <c r="H1350" s="11">
        <f t="shared" ca="1" si="107"/>
        <v>0.49863013698630138</v>
      </c>
    </row>
    <row r="1351" spans="1:8" x14ac:dyDescent="0.25">
      <c r="A1351">
        <v>52709</v>
      </c>
      <c r="B1351" s="1">
        <v>40620</v>
      </c>
      <c r="C1351" s="1">
        <v>40802</v>
      </c>
      <c r="D1351" s="7">
        <f t="shared" si="108"/>
        <v>2011</v>
      </c>
      <c r="E1351" s="18" t="str">
        <f t="shared" si="109"/>
        <v>03 - March</v>
      </c>
      <c r="F1351" s="7">
        <f t="shared" si="105"/>
        <v>1</v>
      </c>
      <c r="G1351" s="7">
        <f t="shared" si="106"/>
        <v>0</v>
      </c>
      <c r="H1351" s="11">
        <f t="shared" ca="1" si="107"/>
        <v>0.49863013698630138</v>
      </c>
    </row>
    <row r="1352" spans="1:8" x14ac:dyDescent="0.25">
      <c r="A1352">
        <v>70841</v>
      </c>
      <c r="B1352" s="1">
        <v>41142</v>
      </c>
      <c r="D1352" s="7">
        <f t="shared" si="108"/>
        <v>2012</v>
      </c>
      <c r="E1352" s="18" t="str">
        <f t="shared" si="109"/>
        <v>08 - August</v>
      </c>
      <c r="F1352" s="7">
        <f t="shared" si="105"/>
        <v>1</v>
      </c>
      <c r="G1352" s="7">
        <f t="shared" si="106"/>
        <v>1</v>
      </c>
      <c r="H1352" s="11">
        <f t="shared" ca="1" si="107"/>
        <v>0.50136986301369868</v>
      </c>
    </row>
    <row r="1353" spans="1:8" x14ac:dyDescent="0.25">
      <c r="A1353">
        <v>64032</v>
      </c>
      <c r="B1353" s="1">
        <v>41142</v>
      </c>
      <c r="D1353" s="7">
        <f t="shared" si="108"/>
        <v>2012</v>
      </c>
      <c r="E1353" s="18" t="str">
        <f t="shared" si="109"/>
        <v>08 - August</v>
      </c>
      <c r="F1353" s="7">
        <f t="shared" si="105"/>
        <v>1</v>
      </c>
      <c r="G1353" s="7">
        <f t="shared" si="106"/>
        <v>1</v>
      </c>
      <c r="H1353" s="11">
        <f t="shared" ca="1" si="107"/>
        <v>0.50136986301369868</v>
      </c>
    </row>
    <row r="1354" spans="1:8" x14ac:dyDescent="0.25">
      <c r="A1354">
        <v>33636</v>
      </c>
      <c r="B1354" s="1">
        <v>39982</v>
      </c>
      <c r="C1354" s="1">
        <v>40165</v>
      </c>
      <c r="D1354" s="7">
        <f t="shared" si="108"/>
        <v>2009</v>
      </c>
      <c r="E1354" s="18" t="str">
        <f t="shared" si="109"/>
        <v>06 - June</v>
      </c>
      <c r="F1354" s="7">
        <f t="shared" si="105"/>
        <v>1</v>
      </c>
      <c r="G1354" s="7">
        <f t="shared" si="106"/>
        <v>0</v>
      </c>
      <c r="H1354" s="11">
        <f t="shared" ca="1" si="107"/>
        <v>0.50136986301369868</v>
      </c>
    </row>
    <row r="1355" spans="1:8" x14ac:dyDescent="0.25">
      <c r="A1355">
        <v>68927</v>
      </c>
      <c r="B1355" s="1">
        <v>41141</v>
      </c>
      <c r="D1355" s="7">
        <f t="shared" si="108"/>
        <v>2012</v>
      </c>
      <c r="E1355" s="18" t="str">
        <f t="shared" si="109"/>
        <v>08 - August</v>
      </c>
      <c r="F1355" s="7">
        <f t="shared" si="105"/>
        <v>1</v>
      </c>
      <c r="G1355" s="7">
        <f t="shared" si="106"/>
        <v>1</v>
      </c>
      <c r="H1355" s="11">
        <f t="shared" ca="1" si="107"/>
        <v>0.50410958904109593</v>
      </c>
    </row>
    <row r="1356" spans="1:8" x14ac:dyDescent="0.25">
      <c r="A1356">
        <v>54850</v>
      </c>
      <c r="B1356" s="1">
        <v>41037</v>
      </c>
      <c r="C1356" s="1">
        <v>41221</v>
      </c>
      <c r="D1356" s="7">
        <f t="shared" si="108"/>
        <v>2012</v>
      </c>
      <c r="E1356" s="18" t="str">
        <f t="shared" si="109"/>
        <v>05 - May</v>
      </c>
      <c r="F1356" s="7">
        <f t="shared" si="105"/>
        <v>1</v>
      </c>
      <c r="G1356" s="7">
        <f t="shared" si="106"/>
        <v>0</v>
      </c>
      <c r="H1356" s="11">
        <f t="shared" ca="1" si="107"/>
        <v>0.50410958904109593</v>
      </c>
    </row>
    <row r="1357" spans="1:8" x14ac:dyDescent="0.25">
      <c r="A1357">
        <v>62323</v>
      </c>
      <c r="B1357" s="1">
        <v>40896</v>
      </c>
      <c r="C1357" s="1">
        <v>41080</v>
      </c>
      <c r="D1357" s="7">
        <f t="shared" si="108"/>
        <v>2011</v>
      </c>
      <c r="E1357" s="18" t="str">
        <f t="shared" si="109"/>
        <v>12 - December</v>
      </c>
      <c r="F1357" s="7">
        <f t="shared" si="105"/>
        <v>1</v>
      </c>
      <c r="G1357" s="7">
        <f t="shared" si="106"/>
        <v>0</v>
      </c>
      <c r="H1357" s="11">
        <f t="shared" ca="1" si="107"/>
        <v>0.50410958904109593</v>
      </c>
    </row>
    <row r="1358" spans="1:8" x14ac:dyDescent="0.25">
      <c r="A1358">
        <v>39787</v>
      </c>
      <c r="B1358" s="1">
        <v>40155</v>
      </c>
      <c r="C1358" s="1">
        <v>40340</v>
      </c>
      <c r="D1358" s="7">
        <f t="shared" si="108"/>
        <v>2009</v>
      </c>
      <c r="E1358" s="18" t="str">
        <f t="shared" si="109"/>
        <v>12 - December</v>
      </c>
      <c r="F1358" s="7">
        <f t="shared" si="105"/>
        <v>1</v>
      </c>
      <c r="G1358" s="7">
        <f t="shared" si="106"/>
        <v>0</v>
      </c>
      <c r="H1358" s="11">
        <f t="shared" ca="1" si="107"/>
        <v>0.50684931506849318</v>
      </c>
    </row>
    <row r="1359" spans="1:8" x14ac:dyDescent="0.25">
      <c r="A1359">
        <v>69823</v>
      </c>
      <c r="B1359" s="1">
        <v>41138.693749999999</v>
      </c>
      <c r="D1359" s="7">
        <f t="shared" si="108"/>
        <v>2012</v>
      </c>
      <c r="E1359" s="18" t="str">
        <f t="shared" si="109"/>
        <v>08 - August</v>
      </c>
      <c r="F1359" s="7">
        <f t="shared" si="105"/>
        <v>1</v>
      </c>
      <c r="G1359" s="7">
        <f t="shared" si="106"/>
        <v>1</v>
      </c>
      <c r="H1359" s="11">
        <f t="shared" ca="1" si="107"/>
        <v>0.51042808219178482</v>
      </c>
    </row>
    <row r="1360" spans="1:8" x14ac:dyDescent="0.25">
      <c r="A1360">
        <v>64950</v>
      </c>
      <c r="B1360" s="1">
        <v>41039.453472222223</v>
      </c>
      <c r="C1360" s="1">
        <v>41225</v>
      </c>
      <c r="D1360" s="7">
        <f t="shared" si="108"/>
        <v>2012</v>
      </c>
      <c r="E1360" s="18" t="str">
        <f t="shared" si="109"/>
        <v>05 - May</v>
      </c>
      <c r="F1360" s="7">
        <f t="shared" si="105"/>
        <v>1</v>
      </c>
      <c r="G1360" s="7">
        <f t="shared" si="106"/>
        <v>0</v>
      </c>
      <c r="H1360" s="11">
        <f t="shared" ca="1" si="107"/>
        <v>0.50834665144596336</v>
      </c>
    </row>
    <row r="1361" spans="1:8" x14ac:dyDescent="0.25">
      <c r="A1361">
        <v>37149</v>
      </c>
      <c r="B1361" s="1">
        <v>41137.714583333334</v>
      </c>
      <c r="D1361" s="7">
        <f t="shared" si="108"/>
        <v>2012</v>
      </c>
      <c r="E1361" s="18" t="str">
        <f t="shared" si="109"/>
        <v>08 - August</v>
      </c>
      <c r="F1361" s="7">
        <f t="shared" si="105"/>
        <v>1</v>
      </c>
      <c r="G1361" s="7">
        <f t="shared" si="106"/>
        <v>1</v>
      </c>
      <c r="H1361" s="11">
        <f t="shared" ca="1" si="107"/>
        <v>0.51311073059360468</v>
      </c>
    </row>
    <row r="1362" spans="1:8" x14ac:dyDescent="0.25">
      <c r="A1362">
        <v>70709</v>
      </c>
      <c r="B1362" s="1">
        <v>41137.620138888888</v>
      </c>
      <c r="D1362" s="7">
        <f t="shared" si="108"/>
        <v>2012</v>
      </c>
      <c r="E1362" s="18" t="str">
        <f t="shared" si="109"/>
        <v>08 - August</v>
      </c>
      <c r="F1362" s="7">
        <f t="shared" si="105"/>
        <v>1</v>
      </c>
      <c r="G1362" s="7">
        <f t="shared" si="106"/>
        <v>1</v>
      </c>
      <c r="H1362" s="11">
        <f t="shared" ca="1" si="107"/>
        <v>0.5133694824961984</v>
      </c>
    </row>
    <row r="1363" spans="1:8" x14ac:dyDescent="0.25">
      <c r="A1363">
        <v>60704</v>
      </c>
      <c r="B1363" s="1">
        <v>41137.509027777778</v>
      </c>
      <c r="D1363" s="7">
        <f t="shared" si="108"/>
        <v>2012</v>
      </c>
      <c r="E1363" s="18" t="str">
        <f t="shared" si="109"/>
        <v>08 - August</v>
      </c>
      <c r="F1363" s="7">
        <f t="shared" si="105"/>
        <v>1</v>
      </c>
      <c r="G1363" s="7">
        <f t="shared" si="106"/>
        <v>1</v>
      </c>
      <c r="H1363" s="11">
        <f t="shared" ca="1" si="107"/>
        <v>0.51367389649923811</v>
      </c>
    </row>
    <row r="1364" spans="1:8" x14ac:dyDescent="0.25">
      <c r="A1364">
        <v>67798</v>
      </c>
      <c r="B1364" s="1">
        <v>41137.472222222219</v>
      </c>
      <c r="D1364" s="7">
        <f t="shared" si="108"/>
        <v>2012</v>
      </c>
      <c r="E1364" s="18" t="str">
        <f t="shared" si="109"/>
        <v>08 - August</v>
      </c>
      <c r="F1364" s="7">
        <f t="shared" si="105"/>
        <v>1</v>
      </c>
      <c r="G1364" s="7">
        <f t="shared" si="106"/>
        <v>1</v>
      </c>
      <c r="H1364" s="11">
        <f t="shared" ca="1" si="107"/>
        <v>0.51377473363775616</v>
      </c>
    </row>
    <row r="1365" spans="1:8" x14ac:dyDescent="0.25">
      <c r="A1365">
        <v>33550</v>
      </c>
      <c r="B1365" s="1">
        <v>39732</v>
      </c>
      <c r="C1365" s="1">
        <v>39919</v>
      </c>
      <c r="D1365" s="7">
        <f t="shared" si="108"/>
        <v>2008</v>
      </c>
      <c r="E1365" s="18" t="str">
        <f t="shared" si="109"/>
        <v>10 - October</v>
      </c>
      <c r="F1365" s="7">
        <f t="shared" si="105"/>
        <v>1</v>
      </c>
      <c r="G1365" s="7">
        <f t="shared" si="106"/>
        <v>0</v>
      </c>
      <c r="H1365" s="11">
        <f t="shared" ca="1" si="107"/>
        <v>0.51232876712328768</v>
      </c>
    </row>
    <row r="1366" spans="1:8" x14ac:dyDescent="0.25">
      <c r="A1366">
        <v>70268</v>
      </c>
      <c r="B1366" s="1">
        <v>41137</v>
      </c>
      <c r="D1366" s="7">
        <f t="shared" si="108"/>
        <v>2012</v>
      </c>
      <c r="E1366" s="18" t="str">
        <f t="shared" si="109"/>
        <v>08 - August</v>
      </c>
      <c r="F1366" s="7">
        <f t="shared" si="105"/>
        <v>1</v>
      </c>
      <c r="G1366" s="7">
        <f t="shared" si="106"/>
        <v>1</v>
      </c>
      <c r="H1366" s="11">
        <f t="shared" ca="1" si="107"/>
        <v>0.51506849315068493</v>
      </c>
    </row>
    <row r="1367" spans="1:8" x14ac:dyDescent="0.25">
      <c r="A1367">
        <v>67486</v>
      </c>
      <c r="B1367" s="1">
        <v>41137</v>
      </c>
      <c r="D1367" s="7">
        <f t="shared" si="108"/>
        <v>2012</v>
      </c>
      <c r="E1367" s="18" t="str">
        <f t="shared" si="109"/>
        <v>08 - August</v>
      </c>
      <c r="F1367" s="7">
        <f t="shared" si="105"/>
        <v>1</v>
      </c>
      <c r="G1367" s="7">
        <f t="shared" si="106"/>
        <v>1</v>
      </c>
      <c r="H1367" s="11">
        <f t="shared" ca="1" si="107"/>
        <v>0.51506849315068493</v>
      </c>
    </row>
    <row r="1368" spans="1:8" x14ac:dyDescent="0.25">
      <c r="A1368">
        <v>70596</v>
      </c>
      <c r="B1368" s="1">
        <v>41135.356249999997</v>
      </c>
      <c r="C1368" s="1">
        <v>41323</v>
      </c>
      <c r="D1368" s="7">
        <f t="shared" si="108"/>
        <v>2012</v>
      </c>
      <c r="E1368" s="18" t="str">
        <f t="shared" si="109"/>
        <v>08 - August</v>
      </c>
      <c r="F1368" s="7">
        <f t="shared" si="105"/>
        <v>1</v>
      </c>
      <c r="G1368" s="7">
        <f t="shared" si="106"/>
        <v>0</v>
      </c>
      <c r="H1368" s="11">
        <f t="shared" ca="1" si="107"/>
        <v>0.51409246575343259</v>
      </c>
    </row>
    <row r="1369" spans="1:8" x14ac:dyDescent="0.25">
      <c r="A1369">
        <v>32302</v>
      </c>
      <c r="B1369" s="1">
        <v>39682</v>
      </c>
      <c r="C1369" s="1">
        <v>39870</v>
      </c>
      <c r="D1369" s="7">
        <f t="shared" si="108"/>
        <v>2008</v>
      </c>
      <c r="E1369" s="18" t="str">
        <f t="shared" si="109"/>
        <v>08 - August</v>
      </c>
      <c r="F1369" s="7">
        <f t="shared" si="105"/>
        <v>1</v>
      </c>
      <c r="G1369" s="7">
        <f t="shared" si="106"/>
        <v>0</v>
      </c>
      <c r="H1369" s="11">
        <f t="shared" ca="1" si="107"/>
        <v>0.51506849315068493</v>
      </c>
    </row>
    <row r="1370" spans="1:8" x14ac:dyDescent="0.25">
      <c r="A1370">
        <v>35655</v>
      </c>
      <c r="B1370" s="1">
        <v>39841</v>
      </c>
      <c r="C1370" s="1">
        <v>40030</v>
      </c>
      <c r="D1370" s="7">
        <f t="shared" si="108"/>
        <v>2009</v>
      </c>
      <c r="E1370" s="18" t="str">
        <f t="shared" si="109"/>
        <v>01 - January</v>
      </c>
      <c r="F1370" s="7">
        <f t="shared" si="105"/>
        <v>1</v>
      </c>
      <c r="G1370" s="7">
        <f t="shared" si="106"/>
        <v>0</v>
      </c>
      <c r="H1370" s="11">
        <f t="shared" ca="1" si="107"/>
        <v>0.51780821917808217</v>
      </c>
    </row>
    <row r="1371" spans="1:8" x14ac:dyDescent="0.25">
      <c r="A1371">
        <v>57696</v>
      </c>
      <c r="B1371" s="1">
        <v>40800</v>
      </c>
      <c r="C1371" s="1">
        <v>40989</v>
      </c>
      <c r="D1371" s="7">
        <f t="shared" si="108"/>
        <v>2011</v>
      </c>
      <c r="E1371" s="18" t="str">
        <f t="shared" si="109"/>
        <v>09 - September</v>
      </c>
      <c r="F1371" s="7">
        <f t="shared" si="105"/>
        <v>1</v>
      </c>
      <c r="G1371" s="7">
        <f t="shared" si="106"/>
        <v>0</v>
      </c>
      <c r="H1371" s="11">
        <f t="shared" ca="1" si="107"/>
        <v>0.51780821917808217</v>
      </c>
    </row>
    <row r="1372" spans="1:8" x14ac:dyDescent="0.25">
      <c r="A1372">
        <v>68464</v>
      </c>
      <c r="B1372" s="1">
        <v>41135</v>
      </c>
      <c r="D1372" s="7">
        <f t="shared" si="108"/>
        <v>2012</v>
      </c>
      <c r="E1372" s="18" t="str">
        <f t="shared" si="109"/>
        <v>08 - August</v>
      </c>
      <c r="F1372" s="7">
        <f t="shared" si="105"/>
        <v>1</v>
      </c>
      <c r="G1372" s="7">
        <f t="shared" si="106"/>
        <v>1</v>
      </c>
      <c r="H1372" s="11">
        <f t="shared" ca="1" si="107"/>
        <v>0.52054794520547942</v>
      </c>
    </row>
    <row r="1373" spans="1:8" x14ac:dyDescent="0.25">
      <c r="A1373">
        <v>68845</v>
      </c>
      <c r="B1373" s="1">
        <v>41134.602083333331</v>
      </c>
      <c r="D1373" s="7">
        <f t="shared" si="108"/>
        <v>2012</v>
      </c>
      <c r="E1373" s="18" t="str">
        <f t="shared" si="109"/>
        <v>08 - August</v>
      </c>
      <c r="F1373" s="7">
        <f t="shared" si="105"/>
        <v>1</v>
      </c>
      <c r="G1373" s="7">
        <f t="shared" si="106"/>
        <v>1</v>
      </c>
      <c r="H1373" s="11">
        <f t="shared" ca="1" si="107"/>
        <v>0.52163812785388664</v>
      </c>
    </row>
    <row r="1374" spans="1:8" x14ac:dyDescent="0.25">
      <c r="A1374">
        <v>70443</v>
      </c>
      <c r="B1374" s="1">
        <v>41134.569444444445</v>
      </c>
      <c r="D1374" s="7">
        <f t="shared" si="108"/>
        <v>2012</v>
      </c>
      <c r="E1374" s="18" t="str">
        <f t="shared" si="109"/>
        <v>08 - August</v>
      </c>
      <c r="F1374" s="7">
        <f t="shared" si="105"/>
        <v>1</v>
      </c>
      <c r="G1374" s="7">
        <f t="shared" si="106"/>
        <v>1</v>
      </c>
      <c r="H1374" s="11">
        <f t="shared" ca="1" si="107"/>
        <v>0.52172754946727329</v>
      </c>
    </row>
    <row r="1375" spans="1:8" x14ac:dyDescent="0.25">
      <c r="A1375">
        <v>68089</v>
      </c>
      <c r="B1375" s="1">
        <v>41134.537499999999</v>
      </c>
      <c r="D1375" s="7">
        <f t="shared" si="108"/>
        <v>2012</v>
      </c>
      <c r="E1375" s="18" t="str">
        <f t="shared" si="109"/>
        <v>08 - August</v>
      </c>
      <c r="F1375" s="7">
        <f t="shared" si="105"/>
        <v>1</v>
      </c>
      <c r="G1375" s="7">
        <f t="shared" si="106"/>
        <v>1</v>
      </c>
      <c r="H1375" s="11">
        <f t="shared" ca="1" si="107"/>
        <v>0.52181506849315462</v>
      </c>
    </row>
    <row r="1376" spans="1:8" x14ac:dyDescent="0.25">
      <c r="A1376">
        <v>29911</v>
      </c>
      <c r="B1376" s="1">
        <v>39680</v>
      </c>
      <c r="C1376" s="1">
        <v>39870</v>
      </c>
      <c r="D1376" s="7">
        <f t="shared" si="108"/>
        <v>2008</v>
      </c>
      <c r="E1376" s="18" t="str">
        <f t="shared" si="109"/>
        <v>08 - August</v>
      </c>
      <c r="F1376" s="7">
        <f t="shared" si="105"/>
        <v>1</v>
      </c>
      <c r="G1376" s="7">
        <f t="shared" si="106"/>
        <v>0</v>
      </c>
      <c r="H1376" s="11">
        <f t="shared" ca="1" si="107"/>
        <v>0.52054794520547942</v>
      </c>
    </row>
    <row r="1377" spans="1:8" x14ac:dyDescent="0.25">
      <c r="A1377">
        <v>47694</v>
      </c>
      <c r="B1377" s="1">
        <v>40315</v>
      </c>
      <c r="C1377" s="1">
        <v>40505</v>
      </c>
      <c r="D1377" s="7">
        <f t="shared" si="108"/>
        <v>2010</v>
      </c>
      <c r="E1377" s="18" t="str">
        <f t="shared" si="109"/>
        <v>05 - May</v>
      </c>
      <c r="F1377" s="7">
        <f t="shared" si="105"/>
        <v>1</v>
      </c>
      <c r="G1377" s="7">
        <f t="shared" si="106"/>
        <v>0</v>
      </c>
      <c r="H1377" s="11">
        <f t="shared" ca="1" si="107"/>
        <v>0.52054794520547942</v>
      </c>
    </row>
    <row r="1378" spans="1:8" x14ac:dyDescent="0.25">
      <c r="A1378">
        <v>60018</v>
      </c>
      <c r="B1378" s="1">
        <v>40836</v>
      </c>
      <c r="C1378" s="1">
        <v>41026</v>
      </c>
      <c r="D1378" s="7">
        <f t="shared" si="108"/>
        <v>2011</v>
      </c>
      <c r="E1378" s="18" t="str">
        <f t="shared" si="109"/>
        <v>10 - October</v>
      </c>
      <c r="F1378" s="7">
        <f t="shared" si="105"/>
        <v>1</v>
      </c>
      <c r="G1378" s="7">
        <f t="shared" si="106"/>
        <v>0</v>
      </c>
      <c r="H1378" s="11">
        <f t="shared" ca="1" si="107"/>
        <v>0.52054794520547942</v>
      </c>
    </row>
    <row r="1379" spans="1:8" x14ac:dyDescent="0.25">
      <c r="A1379">
        <v>62909</v>
      </c>
      <c r="B1379" s="1">
        <v>41134</v>
      </c>
      <c r="D1379" s="7">
        <f t="shared" si="108"/>
        <v>2012</v>
      </c>
      <c r="E1379" s="18" t="str">
        <f t="shared" si="109"/>
        <v>08 - August</v>
      </c>
      <c r="F1379" s="7">
        <f t="shared" si="105"/>
        <v>1</v>
      </c>
      <c r="G1379" s="7">
        <f t="shared" si="106"/>
        <v>1</v>
      </c>
      <c r="H1379" s="11">
        <f t="shared" ca="1" si="107"/>
        <v>0.52328767123287667</v>
      </c>
    </row>
    <row r="1380" spans="1:8" x14ac:dyDescent="0.25">
      <c r="A1380">
        <v>70552</v>
      </c>
      <c r="B1380" s="1">
        <v>41134</v>
      </c>
      <c r="D1380" s="7">
        <f t="shared" si="108"/>
        <v>2012</v>
      </c>
      <c r="E1380" s="18" t="str">
        <f t="shared" si="109"/>
        <v>08 - August</v>
      </c>
      <c r="F1380" s="7">
        <f t="shared" si="105"/>
        <v>1</v>
      </c>
      <c r="G1380" s="7">
        <f t="shared" si="106"/>
        <v>1</v>
      </c>
      <c r="H1380" s="11">
        <f t="shared" ca="1" si="107"/>
        <v>0.52328767123287667</v>
      </c>
    </row>
    <row r="1381" spans="1:8" x14ac:dyDescent="0.25">
      <c r="A1381">
        <v>70563</v>
      </c>
      <c r="B1381" s="1">
        <v>41134</v>
      </c>
      <c r="D1381" s="7">
        <f t="shared" si="108"/>
        <v>2012</v>
      </c>
      <c r="E1381" s="18" t="str">
        <f t="shared" si="109"/>
        <v>08 - August</v>
      </c>
      <c r="F1381" s="7">
        <f t="shared" si="105"/>
        <v>1</v>
      </c>
      <c r="G1381" s="7">
        <f t="shared" si="106"/>
        <v>1</v>
      </c>
      <c r="H1381" s="11">
        <f t="shared" ca="1" si="107"/>
        <v>0.52328767123287667</v>
      </c>
    </row>
    <row r="1382" spans="1:8" x14ac:dyDescent="0.25">
      <c r="A1382">
        <v>33198</v>
      </c>
      <c r="B1382" s="1">
        <v>39909</v>
      </c>
      <c r="C1382" s="1">
        <v>40101</v>
      </c>
      <c r="D1382" s="7">
        <f t="shared" si="108"/>
        <v>2009</v>
      </c>
      <c r="E1382" s="18" t="str">
        <f t="shared" si="109"/>
        <v>04 - April</v>
      </c>
      <c r="F1382" s="7">
        <f t="shared" si="105"/>
        <v>1</v>
      </c>
      <c r="G1382" s="7">
        <f t="shared" si="106"/>
        <v>0</v>
      </c>
      <c r="H1382" s="11">
        <f t="shared" ca="1" si="107"/>
        <v>0.52602739726027392</v>
      </c>
    </row>
    <row r="1383" spans="1:8" x14ac:dyDescent="0.25">
      <c r="A1383">
        <v>34428</v>
      </c>
      <c r="B1383" s="1">
        <v>39763</v>
      </c>
      <c r="C1383" s="1">
        <v>39955</v>
      </c>
      <c r="D1383" s="7">
        <f t="shared" si="108"/>
        <v>2008</v>
      </c>
      <c r="E1383" s="18" t="str">
        <f t="shared" si="109"/>
        <v>11 - November</v>
      </c>
      <c r="F1383" s="7">
        <f t="shared" si="105"/>
        <v>1</v>
      </c>
      <c r="G1383" s="7">
        <f t="shared" si="106"/>
        <v>0</v>
      </c>
      <c r="H1383" s="11">
        <f t="shared" ca="1" si="107"/>
        <v>0.52602739726027392</v>
      </c>
    </row>
    <row r="1384" spans="1:8" x14ac:dyDescent="0.25">
      <c r="A1384">
        <v>32655</v>
      </c>
      <c r="B1384" s="1">
        <v>39696</v>
      </c>
      <c r="C1384" s="1">
        <v>39888</v>
      </c>
      <c r="D1384" s="7">
        <f t="shared" si="108"/>
        <v>2008</v>
      </c>
      <c r="E1384" s="18" t="str">
        <f t="shared" si="109"/>
        <v>09 - September</v>
      </c>
      <c r="F1384" s="7">
        <f t="shared" si="105"/>
        <v>1</v>
      </c>
      <c r="G1384" s="7">
        <f t="shared" si="106"/>
        <v>0</v>
      </c>
      <c r="H1384" s="11">
        <f t="shared" ca="1" si="107"/>
        <v>0.52602739726027392</v>
      </c>
    </row>
    <row r="1385" spans="1:8" x14ac:dyDescent="0.25">
      <c r="A1385">
        <v>69474</v>
      </c>
      <c r="B1385" s="1">
        <v>41132</v>
      </c>
      <c r="D1385" s="7">
        <f t="shared" si="108"/>
        <v>2012</v>
      </c>
      <c r="E1385" s="18" t="str">
        <f t="shared" si="109"/>
        <v>08 - August</v>
      </c>
      <c r="F1385" s="7">
        <f t="shared" si="105"/>
        <v>1</v>
      </c>
      <c r="G1385" s="7">
        <f t="shared" si="106"/>
        <v>1</v>
      </c>
      <c r="H1385" s="11">
        <f t="shared" ca="1" si="107"/>
        <v>0.52876712328767128</v>
      </c>
    </row>
    <row r="1386" spans="1:8" x14ac:dyDescent="0.25">
      <c r="A1386">
        <v>70487</v>
      </c>
      <c r="B1386" s="1">
        <v>41131.498611111114</v>
      </c>
      <c r="D1386" s="7">
        <f t="shared" si="108"/>
        <v>2012</v>
      </c>
      <c r="E1386" s="18" t="str">
        <f t="shared" si="109"/>
        <v>08 - August</v>
      </c>
      <c r="F1386" s="7">
        <f t="shared" si="105"/>
        <v>1</v>
      </c>
      <c r="G1386" s="7">
        <f t="shared" si="106"/>
        <v>1</v>
      </c>
      <c r="H1386" s="11">
        <f t="shared" ca="1" si="107"/>
        <v>0.53014079147640036</v>
      </c>
    </row>
    <row r="1387" spans="1:8" x14ac:dyDescent="0.25">
      <c r="A1387">
        <v>32342</v>
      </c>
      <c r="B1387" s="1">
        <v>39751</v>
      </c>
      <c r="C1387" s="1">
        <v>39944</v>
      </c>
      <c r="D1387" s="7">
        <f t="shared" si="108"/>
        <v>2008</v>
      </c>
      <c r="E1387" s="18" t="str">
        <f t="shared" si="109"/>
        <v>10 - October</v>
      </c>
      <c r="F1387" s="7">
        <f t="shared" si="105"/>
        <v>1</v>
      </c>
      <c r="G1387" s="7">
        <f t="shared" si="106"/>
        <v>0</v>
      </c>
      <c r="H1387" s="11">
        <f t="shared" ca="1" si="107"/>
        <v>0.52876712328767128</v>
      </c>
    </row>
    <row r="1388" spans="1:8" x14ac:dyDescent="0.25">
      <c r="A1388">
        <v>42755</v>
      </c>
      <c r="B1388" s="1">
        <v>40284</v>
      </c>
      <c r="C1388" s="1">
        <v>40477</v>
      </c>
      <c r="D1388" s="7">
        <f t="shared" si="108"/>
        <v>2010</v>
      </c>
      <c r="E1388" s="18" t="str">
        <f t="shared" si="109"/>
        <v>04 - April</v>
      </c>
      <c r="F1388" s="7">
        <f t="shared" si="105"/>
        <v>1</v>
      </c>
      <c r="G1388" s="7">
        <f t="shared" si="106"/>
        <v>0</v>
      </c>
      <c r="H1388" s="11">
        <f t="shared" ca="1" si="107"/>
        <v>0.52876712328767128</v>
      </c>
    </row>
    <row r="1389" spans="1:8" x14ac:dyDescent="0.25">
      <c r="A1389">
        <v>43411</v>
      </c>
      <c r="B1389" s="1">
        <v>40130</v>
      </c>
      <c r="C1389" s="1">
        <v>40323</v>
      </c>
      <c r="D1389" s="7">
        <f t="shared" si="108"/>
        <v>2009</v>
      </c>
      <c r="E1389" s="18" t="str">
        <f t="shared" si="109"/>
        <v>11 - November</v>
      </c>
      <c r="F1389" s="7">
        <f t="shared" si="105"/>
        <v>1</v>
      </c>
      <c r="G1389" s="7">
        <f t="shared" si="106"/>
        <v>0</v>
      </c>
      <c r="H1389" s="11">
        <f t="shared" ca="1" si="107"/>
        <v>0.52876712328767128</v>
      </c>
    </row>
    <row r="1390" spans="1:8" x14ac:dyDescent="0.25">
      <c r="A1390">
        <v>70450</v>
      </c>
      <c r="B1390" s="1">
        <v>41130.456944444442</v>
      </c>
      <c r="D1390" s="7">
        <f t="shared" si="108"/>
        <v>2012</v>
      </c>
      <c r="E1390" s="18" t="str">
        <f t="shared" si="109"/>
        <v>08 - August</v>
      </c>
      <c r="F1390" s="7">
        <f t="shared" si="105"/>
        <v>1</v>
      </c>
      <c r="G1390" s="7">
        <f t="shared" si="106"/>
        <v>1</v>
      </c>
      <c r="H1390" s="11">
        <f t="shared" ca="1" si="107"/>
        <v>0.53299467275495249</v>
      </c>
    </row>
    <row r="1391" spans="1:8" x14ac:dyDescent="0.25">
      <c r="A1391">
        <v>53579</v>
      </c>
      <c r="B1391" s="1">
        <v>40584</v>
      </c>
      <c r="C1391" s="1">
        <v>40778</v>
      </c>
      <c r="D1391" s="7">
        <f t="shared" si="108"/>
        <v>2011</v>
      </c>
      <c r="E1391" s="18" t="str">
        <f t="shared" si="109"/>
        <v>02 - February</v>
      </c>
      <c r="F1391" s="7">
        <f t="shared" si="105"/>
        <v>1</v>
      </c>
      <c r="G1391" s="7">
        <f t="shared" si="106"/>
        <v>0</v>
      </c>
      <c r="H1391" s="11">
        <f t="shared" ca="1" si="107"/>
        <v>0.53150684931506853</v>
      </c>
    </row>
    <row r="1392" spans="1:8" x14ac:dyDescent="0.25">
      <c r="A1392">
        <v>70077</v>
      </c>
      <c r="B1392" s="1">
        <v>41129.720138888886</v>
      </c>
      <c r="D1392" s="7">
        <f t="shared" si="108"/>
        <v>2012</v>
      </c>
      <c r="E1392" s="18" t="str">
        <f t="shared" si="109"/>
        <v>08 - August</v>
      </c>
      <c r="F1392" s="7">
        <f t="shared" si="105"/>
        <v>1</v>
      </c>
      <c r="G1392" s="7">
        <f t="shared" si="106"/>
        <v>1</v>
      </c>
      <c r="H1392" s="11">
        <f t="shared" ca="1" si="107"/>
        <v>0.53501331811264075</v>
      </c>
    </row>
    <row r="1393" spans="1:8" x14ac:dyDescent="0.25">
      <c r="A1393">
        <v>65235</v>
      </c>
      <c r="B1393" s="1">
        <v>41129.518055555556</v>
      </c>
      <c r="D1393" s="7">
        <f t="shared" si="108"/>
        <v>2012</v>
      </c>
      <c r="E1393" s="18" t="str">
        <f t="shared" si="109"/>
        <v>08 - August</v>
      </c>
      <c r="F1393" s="7">
        <f t="shared" si="105"/>
        <v>1</v>
      </c>
      <c r="G1393" s="7">
        <f t="shared" si="106"/>
        <v>1</v>
      </c>
      <c r="H1393" s="11">
        <f t="shared" ca="1" si="107"/>
        <v>0.53556697108066798</v>
      </c>
    </row>
    <row r="1394" spans="1:8" x14ac:dyDescent="0.25">
      <c r="A1394">
        <v>60285</v>
      </c>
      <c r="B1394" s="1">
        <v>41129</v>
      </c>
      <c r="D1394" s="7">
        <f t="shared" si="108"/>
        <v>2012</v>
      </c>
      <c r="E1394" s="18" t="str">
        <f t="shared" si="109"/>
        <v>08 - August</v>
      </c>
      <c r="F1394" s="7">
        <f t="shared" si="105"/>
        <v>1</v>
      </c>
      <c r="G1394" s="7">
        <f t="shared" si="106"/>
        <v>1</v>
      </c>
      <c r="H1394" s="11">
        <f t="shared" ca="1" si="107"/>
        <v>0.53698630136986303</v>
      </c>
    </row>
    <row r="1395" spans="1:8" x14ac:dyDescent="0.25">
      <c r="A1395">
        <v>70341</v>
      </c>
      <c r="B1395" s="1">
        <v>41128.618055555555</v>
      </c>
      <c r="D1395" s="7">
        <f t="shared" si="108"/>
        <v>2012</v>
      </c>
      <c r="E1395" s="18" t="str">
        <f t="shared" si="109"/>
        <v>08 - August</v>
      </c>
      <c r="F1395" s="7">
        <f t="shared" si="105"/>
        <v>1</v>
      </c>
      <c r="G1395" s="7">
        <f t="shared" si="106"/>
        <v>1</v>
      </c>
      <c r="H1395" s="11">
        <f t="shared" ca="1" si="107"/>
        <v>0.53803272450532946</v>
      </c>
    </row>
    <row r="1396" spans="1:8" x14ac:dyDescent="0.25">
      <c r="A1396">
        <v>51098</v>
      </c>
      <c r="B1396" s="1">
        <v>40456</v>
      </c>
      <c r="C1396" s="1">
        <v>40652</v>
      </c>
      <c r="D1396" s="7">
        <f t="shared" si="108"/>
        <v>2010</v>
      </c>
      <c r="E1396" s="18" t="str">
        <f t="shared" si="109"/>
        <v>10 - October</v>
      </c>
      <c r="F1396" s="7">
        <f t="shared" si="105"/>
        <v>1</v>
      </c>
      <c r="G1396" s="7">
        <f t="shared" si="106"/>
        <v>0</v>
      </c>
      <c r="H1396" s="11">
        <f t="shared" ca="1" si="107"/>
        <v>0.53698630136986303</v>
      </c>
    </row>
    <row r="1397" spans="1:8" x14ac:dyDescent="0.25">
      <c r="A1397">
        <v>68010</v>
      </c>
      <c r="B1397" s="1">
        <v>41060</v>
      </c>
      <c r="C1397" s="1">
        <v>41256</v>
      </c>
      <c r="D1397" s="7">
        <f t="shared" si="108"/>
        <v>2012</v>
      </c>
      <c r="E1397" s="18" t="str">
        <f t="shared" si="109"/>
        <v>05 - May</v>
      </c>
      <c r="F1397" s="7">
        <f t="shared" si="105"/>
        <v>1</v>
      </c>
      <c r="G1397" s="7">
        <f t="shared" si="106"/>
        <v>0</v>
      </c>
      <c r="H1397" s="11">
        <f t="shared" ca="1" si="107"/>
        <v>0.53698630136986303</v>
      </c>
    </row>
    <row r="1398" spans="1:8" x14ac:dyDescent="0.25">
      <c r="A1398">
        <v>70258</v>
      </c>
      <c r="B1398" s="1">
        <v>41127.472916666666</v>
      </c>
      <c r="D1398" s="7">
        <f t="shared" si="108"/>
        <v>2012</v>
      </c>
      <c r="E1398" s="18" t="str">
        <f t="shared" si="109"/>
        <v>08 - August</v>
      </c>
      <c r="F1398" s="7">
        <f t="shared" si="105"/>
        <v>1</v>
      </c>
      <c r="G1398" s="7">
        <f t="shared" si="106"/>
        <v>1</v>
      </c>
      <c r="H1398" s="11">
        <f t="shared" ca="1" si="107"/>
        <v>0.54117009132420357</v>
      </c>
    </row>
    <row r="1399" spans="1:8" x14ac:dyDescent="0.25">
      <c r="A1399">
        <v>42855</v>
      </c>
      <c r="B1399" s="1">
        <v>40100</v>
      </c>
      <c r="C1399" s="1">
        <v>40297</v>
      </c>
      <c r="D1399" s="7">
        <f t="shared" si="108"/>
        <v>2009</v>
      </c>
      <c r="E1399" s="18" t="str">
        <f t="shared" si="109"/>
        <v>10 - October</v>
      </c>
      <c r="F1399" s="7">
        <f t="shared" si="105"/>
        <v>1</v>
      </c>
      <c r="G1399" s="7">
        <f t="shared" si="106"/>
        <v>0</v>
      </c>
      <c r="H1399" s="11">
        <f t="shared" ca="1" si="107"/>
        <v>0.53972602739726028</v>
      </c>
    </row>
    <row r="1400" spans="1:8" x14ac:dyDescent="0.25">
      <c r="A1400">
        <v>52575</v>
      </c>
      <c r="B1400" s="1">
        <v>40521</v>
      </c>
      <c r="C1400" s="1">
        <v>40718</v>
      </c>
      <c r="D1400" s="7">
        <f t="shared" si="108"/>
        <v>2010</v>
      </c>
      <c r="E1400" s="18" t="str">
        <f t="shared" si="109"/>
        <v>12 - December</v>
      </c>
      <c r="F1400" s="7">
        <f t="shared" si="105"/>
        <v>1</v>
      </c>
      <c r="G1400" s="7">
        <f t="shared" si="106"/>
        <v>0</v>
      </c>
      <c r="H1400" s="11">
        <f t="shared" ca="1" si="107"/>
        <v>0.53972602739726028</v>
      </c>
    </row>
    <row r="1401" spans="1:8" x14ac:dyDescent="0.25">
      <c r="A1401">
        <v>67984</v>
      </c>
      <c r="B1401" s="1">
        <v>41127</v>
      </c>
      <c r="D1401" s="7">
        <f t="shared" si="108"/>
        <v>2012</v>
      </c>
      <c r="E1401" s="18" t="str">
        <f t="shared" si="109"/>
        <v>08 - August</v>
      </c>
      <c r="F1401" s="7">
        <f t="shared" si="105"/>
        <v>1</v>
      </c>
      <c r="G1401" s="7">
        <f t="shared" si="106"/>
        <v>1</v>
      </c>
      <c r="H1401" s="11">
        <f t="shared" ca="1" si="107"/>
        <v>0.54246575342465753</v>
      </c>
    </row>
    <row r="1402" spans="1:8" x14ac:dyDescent="0.25">
      <c r="A1402">
        <v>64415</v>
      </c>
      <c r="B1402" s="1">
        <v>41127</v>
      </c>
      <c r="D1402" s="7">
        <f t="shared" si="108"/>
        <v>2012</v>
      </c>
      <c r="E1402" s="18" t="str">
        <f t="shared" si="109"/>
        <v>08 - August</v>
      </c>
      <c r="F1402" s="7">
        <f t="shared" si="105"/>
        <v>1</v>
      </c>
      <c r="G1402" s="7">
        <f t="shared" si="106"/>
        <v>1</v>
      </c>
      <c r="H1402" s="11">
        <f t="shared" ca="1" si="107"/>
        <v>0.54246575342465753</v>
      </c>
    </row>
    <row r="1403" spans="1:8" x14ac:dyDescent="0.25">
      <c r="A1403">
        <v>69559</v>
      </c>
      <c r="B1403" s="1">
        <v>41108.507638888892</v>
      </c>
      <c r="C1403" s="1">
        <v>41306</v>
      </c>
      <c r="D1403" s="7">
        <f t="shared" si="108"/>
        <v>2012</v>
      </c>
      <c r="E1403" s="18" t="str">
        <f t="shared" si="109"/>
        <v>07 - July</v>
      </c>
      <c r="F1403" s="7">
        <f t="shared" si="105"/>
        <v>1</v>
      </c>
      <c r="G1403" s="7">
        <f t="shared" si="106"/>
        <v>0</v>
      </c>
      <c r="H1403" s="11">
        <f t="shared" ca="1" si="107"/>
        <v>0.54107496194824123</v>
      </c>
    </row>
    <row r="1404" spans="1:8" x14ac:dyDescent="0.25">
      <c r="A1404">
        <v>69311</v>
      </c>
      <c r="B1404" s="1">
        <v>41124.68472222222</v>
      </c>
      <c r="D1404" s="7">
        <f t="shared" si="108"/>
        <v>2012</v>
      </c>
      <c r="E1404" s="18" t="str">
        <f t="shared" si="109"/>
        <v>08 - August</v>
      </c>
      <c r="F1404" s="7">
        <f t="shared" si="105"/>
        <v>1</v>
      </c>
      <c r="G1404" s="7">
        <f t="shared" si="106"/>
        <v>1</v>
      </c>
      <c r="H1404" s="11">
        <f t="shared" ca="1" si="107"/>
        <v>0.54880898021309465</v>
      </c>
    </row>
    <row r="1405" spans="1:8" x14ac:dyDescent="0.25">
      <c r="A1405">
        <v>63056</v>
      </c>
      <c r="B1405" s="1">
        <v>41124</v>
      </c>
      <c r="D1405" s="7">
        <f t="shared" si="108"/>
        <v>2012</v>
      </c>
      <c r="E1405" s="18" t="str">
        <f t="shared" si="109"/>
        <v>08 - August</v>
      </c>
      <c r="F1405" s="7">
        <f t="shared" si="105"/>
        <v>1</v>
      </c>
      <c r="G1405" s="7">
        <f t="shared" si="106"/>
        <v>1</v>
      </c>
      <c r="H1405" s="11">
        <f t="shared" ca="1" si="107"/>
        <v>0.55068493150684927</v>
      </c>
    </row>
    <row r="1406" spans="1:8" x14ac:dyDescent="0.25">
      <c r="A1406">
        <v>57711</v>
      </c>
      <c r="B1406" s="1">
        <v>41004</v>
      </c>
      <c r="C1406" s="1">
        <v>41204</v>
      </c>
      <c r="D1406" s="7">
        <f t="shared" si="108"/>
        <v>2012</v>
      </c>
      <c r="E1406" s="18" t="str">
        <f t="shared" si="109"/>
        <v>04 - April</v>
      </c>
      <c r="F1406" s="7">
        <f t="shared" si="105"/>
        <v>1</v>
      </c>
      <c r="G1406" s="7">
        <f t="shared" si="106"/>
        <v>0</v>
      </c>
      <c r="H1406" s="11">
        <f t="shared" ca="1" si="107"/>
        <v>0.54794520547945202</v>
      </c>
    </row>
    <row r="1407" spans="1:8" x14ac:dyDescent="0.25">
      <c r="A1407">
        <v>66319</v>
      </c>
      <c r="B1407" s="1">
        <v>41124</v>
      </c>
      <c r="D1407" s="7">
        <f t="shared" si="108"/>
        <v>2012</v>
      </c>
      <c r="E1407" s="18" t="str">
        <f t="shared" si="109"/>
        <v>08 - August</v>
      </c>
      <c r="F1407" s="7">
        <f t="shared" si="105"/>
        <v>1</v>
      </c>
      <c r="G1407" s="7">
        <f t="shared" si="106"/>
        <v>1</v>
      </c>
      <c r="H1407" s="11">
        <f t="shared" ca="1" si="107"/>
        <v>0.55068493150684927</v>
      </c>
    </row>
    <row r="1408" spans="1:8" x14ac:dyDescent="0.25">
      <c r="A1408">
        <v>69628</v>
      </c>
      <c r="B1408" s="1">
        <v>41124</v>
      </c>
      <c r="D1408" s="7">
        <f t="shared" si="108"/>
        <v>2012</v>
      </c>
      <c r="E1408" s="18" t="str">
        <f t="shared" si="109"/>
        <v>08 - August</v>
      </c>
      <c r="F1408" s="7">
        <f t="shared" si="105"/>
        <v>1</v>
      </c>
      <c r="G1408" s="7">
        <f t="shared" si="106"/>
        <v>1</v>
      </c>
      <c r="H1408" s="11">
        <f t="shared" ca="1" si="107"/>
        <v>0.55068493150684927</v>
      </c>
    </row>
    <row r="1409" spans="1:8" x14ac:dyDescent="0.25">
      <c r="A1409">
        <v>70238</v>
      </c>
      <c r="B1409" s="1">
        <v>41124</v>
      </c>
      <c r="D1409" s="7">
        <f t="shared" si="108"/>
        <v>2012</v>
      </c>
      <c r="E1409" s="18" t="str">
        <f t="shared" si="109"/>
        <v>08 - August</v>
      </c>
      <c r="F1409" s="7">
        <f t="shared" si="105"/>
        <v>1</v>
      </c>
      <c r="G1409" s="7">
        <f t="shared" si="106"/>
        <v>1</v>
      </c>
      <c r="H1409" s="11">
        <f t="shared" ca="1" si="107"/>
        <v>0.55068493150684927</v>
      </c>
    </row>
    <row r="1410" spans="1:8" x14ac:dyDescent="0.25">
      <c r="A1410">
        <v>68560</v>
      </c>
      <c r="B1410" s="1">
        <v>41124</v>
      </c>
      <c r="D1410" s="7">
        <f t="shared" si="108"/>
        <v>2012</v>
      </c>
      <c r="E1410" s="18" t="str">
        <f t="shared" si="109"/>
        <v>08 - August</v>
      </c>
      <c r="F1410" s="7">
        <f t="shared" ref="F1410:F1473" si="110">IF(B1410="",0,1)</f>
        <v>1</v>
      </c>
      <c r="G1410" s="7">
        <f t="shared" ref="G1410:G1473" si="111">IF(C1410="",1,0)</f>
        <v>1</v>
      </c>
      <c r="H1410" s="11">
        <f t="shared" ref="H1410:H1473" ca="1" si="112">IF(B1410 = "","",(IF(C1410 = "",TODAY(),C1410)-B1410)/365)</f>
        <v>0.55068493150684927</v>
      </c>
    </row>
    <row r="1411" spans="1:8" x14ac:dyDescent="0.25">
      <c r="A1411">
        <v>69323</v>
      </c>
      <c r="B1411" s="1">
        <v>41124</v>
      </c>
      <c r="D1411" s="7">
        <f t="shared" ref="D1411:D1474" si="113">YEAR(B1411-0)</f>
        <v>2012</v>
      </c>
      <c r="E1411" s="18" t="str">
        <f t="shared" ref="E1411:E1474" si="114">CONCATENATE(REPT(0,2-LEN(MONTH(B1411-0))), MONTH(B1411-0)," - ",TEXT(B1411,"mmmm"))</f>
        <v>08 - August</v>
      </c>
      <c r="F1411" s="7">
        <f t="shared" si="110"/>
        <v>1</v>
      </c>
      <c r="G1411" s="7">
        <f t="shared" si="111"/>
        <v>1</v>
      </c>
      <c r="H1411" s="11">
        <f t="shared" ca="1" si="112"/>
        <v>0.55068493150684927</v>
      </c>
    </row>
    <row r="1412" spans="1:8" x14ac:dyDescent="0.25">
      <c r="A1412">
        <v>70195</v>
      </c>
      <c r="B1412" s="1">
        <v>41123.496527777781</v>
      </c>
      <c r="D1412" s="7">
        <f t="shared" si="113"/>
        <v>2012</v>
      </c>
      <c r="E1412" s="18" t="str">
        <f t="shared" si="114"/>
        <v>08 - August</v>
      </c>
      <c r="F1412" s="7">
        <f t="shared" si="110"/>
        <v>1</v>
      </c>
      <c r="G1412" s="7">
        <f t="shared" si="111"/>
        <v>1</v>
      </c>
      <c r="H1412" s="11">
        <f t="shared" ca="1" si="112"/>
        <v>0.55206430745813417</v>
      </c>
    </row>
    <row r="1413" spans="1:8" x14ac:dyDescent="0.25">
      <c r="A1413">
        <v>58048</v>
      </c>
      <c r="B1413" s="1">
        <v>40772</v>
      </c>
      <c r="C1413" s="1">
        <v>40973</v>
      </c>
      <c r="D1413" s="7">
        <f t="shared" si="113"/>
        <v>2011</v>
      </c>
      <c r="E1413" s="18" t="str">
        <f t="shared" si="114"/>
        <v>08 - August</v>
      </c>
      <c r="F1413" s="7">
        <f t="shared" si="110"/>
        <v>1</v>
      </c>
      <c r="G1413" s="7">
        <f t="shared" si="111"/>
        <v>0</v>
      </c>
      <c r="H1413" s="11">
        <f t="shared" ca="1" si="112"/>
        <v>0.55068493150684927</v>
      </c>
    </row>
    <row r="1414" spans="1:8" x14ac:dyDescent="0.25">
      <c r="A1414">
        <v>67824</v>
      </c>
      <c r="B1414" s="1">
        <v>41052</v>
      </c>
      <c r="C1414" s="1">
        <v>41253</v>
      </c>
      <c r="D1414" s="7">
        <f t="shared" si="113"/>
        <v>2012</v>
      </c>
      <c r="E1414" s="18" t="str">
        <f t="shared" si="114"/>
        <v>05 - May</v>
      </c>
      <c r="F1414" s="7">
        <f t="shared" si="110"/>
        <v>1</v>
      </c>
      <c r="G1414" s="7">
        <f t="shared" si="111"/>
        <v>0</v>
      </c>
      <c r="H1414" s="11">
        <f t="shared" ca="1" si="112"/>
        <v>0.55068493150684927</v>
      </c>
    </row>
    <row r="1415" spans="1:8" x14ac:dyDescent="0.25">
      <c r="A1415">
        <v>67328</v>
      </c>
      <c r="B1415" s="1">
        <v>41123</v>
      </c>
      <c r="D1415" s="7">
        <f t="shared" si="113"/>
        <v>2012</v>
      </c>
      <c r="E1415" s="18" t="str">
        <f t="shared" si="114"/>
        <v>08 - August</v>
      </c>
      <c r="F1415" s="7">
        <f t="shared" si="110"/>
        <v>1</v>
      </c>
      <c r="G1415" s="7">
        <f t="shared" si="111"/>
        <v>1</v>
      </c>
      <c r="H1415" s="11">
        <f t="shared" ca="1" si="112"/>
        <v>0.55342465753424652</v>
      </c>
    </row>
    <row r="1416" spans="1:8" x14ac:dyDescent="0.25">
      <c r="A1416">
        <v>69946</v>
      </c>
      <c r="B1416" s="1">
        <v>41122.68472222222</v>
      </c>
      <c r="D1416" s="7">
        <f t="shared" si="113"/>
        <v>2012</v>
      </c>
      <c r="E1416" s="18" t="str">
        <f t="shared" si="114"/>
        <v>08 - August</v>
      </c>
      <c r="F1416" s="7">
        <f t="shared" si="110"/>
        <v>1</v>
      </c>
      <c r="G1416" s="7">
        <f t="shared" si="111"/>
        <v>1</v>
      </c>
      <c r="H1416" s="11">
        <f t="shared" ca="1" si="112"/>
        <v>0.55428843226788915</v>
      </c>
    </row>
    <row r="1417" spans="1:8" x14ac:dyDescent="0.25">
      <c r="A1417">
        <v>69636</v>
      </c>
      <c r="B1417" s="1">
        <v>41122.634027777778</v>
      </c>
      <c r="D1417" s="7">
        <f t="shared" si="113"/>
        <v>2012</v>
      </c>
      <c r="E1417" s="18" t="str">
        <f t="shared" si="114"/>
        <v>08 - August</v>
      </c>
      <c r="F1417" s="7">
        <f t="shared" si="110"/>
        <v>1</v>
      </c>
      <c r="G1417" s="7">
        <f t="shared" si="111"/>
        <v>1</v>
      </c>
      <c r="H1417" s="11">
        <f t="shared" ca="1" si="112"/>
        <v>0.55442732115677229</v>
      </c>
    </row>
    <row r="1418" spans="1:8" x14ac:dyDescent="0.25">
      <c r="A1418">
        <v>65002</v>
      </c>
      <c r="B1418" s="1">
        <v>41122.55972222222</v>
      </c>
      <c r="D1418" s="7">
        <f t="shared" si="113"/>
        <v>2012</v>
      </c>
      <c r="E1418" s="18" t="str">
        <f t="shared" si="114"/>
        <v>08 - August</v>
      </c>
      <c r="F1418" s="7">
        <f t="shared" si="110"/>
        <v>1</v>
      </c>
      <c r="G1418" s="7">
        <f t="shared" si="111"/>
        <v>1</v>
      </c>
      <c r="H1418" s="11">
        <f t="shared" ca="1" si="112"/>
        <v>0.55463089802131382</v>
      </c>
    </row>
    <row r="1419" spans="1:8" x14ac:dyDescent="0.25">
      <c r="A1419">
        <v>31399</v>
      </c>
      <c r="B1419" s="1">
        <v>39674</v>
      </c>
      <c r="C1419" s="1">
        <v>39876</v>
      </c>
      <c r="D1419" s="7">
        <f t="shared" si="113"/>
        <v>2008</v>
      </c>
      <c r="E1419" s="18" t="str">
        <f t="shared" si="114"/>
        <v>08 - August</v>
      </c>
      <c r="F1419" s="7">
        <f t="shared" si="110"/>
        <v>1</v>
      </c>
      <c r="G1419" s="7">
        <f t="shared" si="111"/>
        <v>0</v>
      </c>
      <c r="H1419" s="11">
        <f t="shared" ca="1" si="112"/>
        <v>0.55342465753424652</v>
      </c>
    </row>
    <row r="1420" spans="1:8" x14ac:dyDescent="0.25">
      <c r="A1420">
        <v>60172</v>
      </c>
      <c r="B1420" s="1">
        <v>40843</v>
      </c>
      <c r="C1420" s="1">
        <v>41045</v>
      </c>
      <c r="D1420" s="7">
        <f t="shared" si="113"/>
        <v>2011</v>
      </c>
      <c r="E1420" s="18" t="str">
        <f t="shared" si="114"/>
        <v>10 - October</v>
      </c>
      <c r="F1420" s="7">
        <f t="shared" si="110"/>
        <v>1</v>
      </c>
      <c r="G1420" s="7">
        <f t="shared" si="111"/>
        <v>0</v>
      </c>
      <c r="H1420" s="11">
        <f t="shared" ca="1" si="112"/>
        <v>0.55342465753424652</v>
      </c>
    </row>
    <row r="1421" spans="1:8" x14ac:dyDescent="0.25">
      <c r="A1421">
        <v>63283</v>
      </c>
      <c r="B1421" s="1">
        <v>41122</v>
      </c>
      <c r="D1421" s="7">
        <f t="shared" si="113"/>
        <v>2012</v>
      </c>
      <c r="E1421" s="18" t="str">
        <f t="shared" si="114"/>
        <v>08 - August</v>
      </c>
      <c r="F1421" s="7">
        <f t="shared" si="110"/>
        <v>1</v>
      </c>
      <c r="G1421" s="7">
        <f t="shared" si="111"/>
        <v>1</v>
      </c>
      <c r="H1421" s="11">
        <f t="shared" ca="1" si="112"/>
        <v>0.55616438356164388</v>
      </c>
    </row>
    <row r="1422" spans="1:8" x14ac:dyDescent="0.25">
      <c r="A1422">
        <v>63502</v>
      </c>
      <c r="B1422" s="1">
        <v>41122</v>
      </c>
      <c r="D1422" s="7">
        <f t="shared" si="113"/>
        <v>2012</v>
      </c>
      <c r="E1422" s="18" t="str">
        <f t="shared" si="114"/>
        <v>08 - August</v>
      </c>
      <c r="F1422" s="7">
        <f t="shared" si="110"/>
        <v>1</v>
      </c>
      <c r="G1422" s="7">
        <f t="shared" si="111"/>
        <v>1</v>
      </c>
      <c r="H1422" s="11">
        <f t="shared" ca="1" si="112"/>
        <v>0.55616438356164388</v>
      </c>
    </row>
    <row r="1423" spans="1:8" x14ac:dyDescent="0.25">
      <c r="A1423">
        <v>68163</v>
      </c>
      <c r="B1423" s="1">
        <v>41122</v>
      </c>
      <c r="D1423" s="7">
        <f t="shared" si="113"/>
        <v>2012</v>
      </c>
      <c r="E1423" s="18" t="str">
        <f t="shared" si="114"/>
        <v>08 - August</v>
      </c>
      <c r="F1423" s="7">
        <f t="shared" si="110"/>
        <v>1</v>
      </c>
      <c r="G1423" s="7">
        <f t="shared" si="111"/>
        <v>1</v>
      </c>
      <c r="H1423" s="11">
        <f t="shared" ca="1" si="112"/>
        <v>0.55616438356164388</v>
      </c>
    </row>
    <row r="1424" spans="1:8" x14ac:dyDescent="0.25">
      <c r="A1424">
        <v>70109</v>
      </c>
      <c r="B1424" s="1">
        <v>41121.598611111112</v>
      </c>
      <c r="D1424" s="7">
        <f t="shared" si="113"/>
        <v>2012</v>
      </c>
      <c r="E1424" s="18" t="str">
        <f t="shared" si="114"/>
        <v>07 - July</v>
      </c>
      <c r="F1424" s="7">
        <f t="shared" si="110"/>
        <v>1</v>
      </c>
      <c r="G1424" s="7">
        <f t="shared" si="111"/>
        <v>1</v>
      </c>
      <c r="H1424" s="11">
        <f t="shared" ca="1" si="112"/>
        <v>0.5572640791476372</v>
      </c>
    </row>
    <row r="1425" spans="1:8" x14ac:dyDescent="0.25">
      <c r="A1425">
        <v>31513</v>
      </c>
      <c r="B1425" s="1">
        <v>39685</v>
      </c>
      <c r="C1425" s="1">
        <v>39888</v>
      </c>
      <c r="D1425" s="7">
        <f t="shared" si="113"/>
        <v>2008</v>
      </c>
      <c r="E1425" s="18" t="str">
        <f t="shared" si="114"/>
        <v>08 - August</v>
      </c>
      <c r="F1425" s="7">
        <f t="shared" si="110"/>
        <v>1</v>
      </c>
      <c r="G1425" s="7">
        <f t="shared" si="111"/>
        <v>0</v>
      </c>
      <c r="H1425" s="11">
        <f t="shared" ca="1" si="112"/>
        <v>0.55616438356164388</v>
      </c>
    </row>
    <row r="1426" spans="1:8" x14ac:dyDescent="0.25">
      <c r="A1426">
        <v>42191</v>
      </c>
      <c r="B1426" s="1">
        <v>40165</v>
      </c>
      <c r="C1426" s="1">
        <v>40368</v>
      </c>
      <c r="D1426" s="7">
        <f t="shared" si="113"/>
        <v>2009</v>
      </c>
      <c r="E1426" s="18" t="str">
        <f t="shared" si="114"/>
        <v>12 - December</v>
      </c>
      <c r="F1426" s="7">
        <f t="shared" si="110"/>
        <v>1</v>
      </c>
      <c r="G1426" s="7">
        <f t="shared" si="111"/>
        <v>0</v>
      </c>
      <c r="H1426" s="11">
        <f t="shared" ca="1" si="112"/>
        <v>0.55616438356164388</v>
      </c>
    </row>
    <row r="1427" spans="1:8" x14ac:dyDescent="0.25">
      <c r="A1427">
        <v>58904</v>
      </c>
      <c r="B1427" s="1">
        <v>41121</v>
      </c>
      <c r="D1427" s="7">
        <f t="shared" si="113"/>
        <v>2012</v>
      </c>
      <c r="E1427" s="18" t="str">
        <f t="shared" si="114"/>
        <v>07 - July</v>
      </c>
      <c r="F1427" s="7">
        <f t="shared" si="110"/>
        <v>1</v>
      </c>
      <c r="G1427" s="7">
        <f t="shared" si="111"/>
        <v>1</v>
      </c>
      <c r="H1427" s="11">
        <f t="shared" ca="1" si="112"/>
        <v>0.55890410958904113</v>
      </c>
    </row>
    <row r="1428" spans="1:8" x14ac:dyDescent="0.25">
      <c r="A1428">
        <v>68492</v>
      </c>
      <c r="B1428" s="1">
        <v>41121</v>
      </c>
      <c r="D1428" s="7">
        <f t="shared" si="113"/>
        <v>2012</v>
      </c>
      <c r="E1428" s="18" t="str">
        <f t="shared" si="114"/>
        <v>07 - July</v>
      </c>
      <c r="F1428" s="7">
        <f t="shared" si="110"/>
        <v>1</v>
      </c>
      <c r="G1428" s="7">
        <f t="shared" si="111"/>
        <v>1</v>
      </c>
      <c r="H1428" s="11">
        <f t="shared" ca="1" si="112"/>
        <v>0.55890410958904113</v>
      </c>
    </row>
    <row r="1429" spans="1:8" x14ac:dyDescent="0.25">
      <c r="A1429">
        <v>70019</v>
      </c>
      <c r="B1429" s="1">
        <v>41120.770138888889</v>
      </c>
      <c r="D1429" s="7">
        <f t="shared" si="113"/>
        <v>2012</v>
      </c>
      <c r="E1429" s="18" t="str">
        <f t="shared" si="114"/>
        <v>07 - July</v>
      </c>
      <c r="F1429" s="7">
        <f t="shared" si="110"/>
        <v>1</v>
      </c>
      <c r="G1429" s="7">
        <f t="shared" si="111"/>
        <v>1</v>
      </c>
      <c r="H1429" s="11">
        <f t="shared" ca="1" si="112"/>
        <v>0.55953386605783817</v>
      </c>
    </row>
    <row r="1430" spans="1:8" x14ac:dyDescent="0.25">
      <c r="A1430">
        <v>66183</v>
      </c>
      <c r="B1430" s="1">
        <v>41120.644444444442</v>
      </c>
      <c r="D1430" s="7">
        <f t="shared" si="113"/>
        <v>2012</v>
      </c>
      <c r="E1430" s="18" t="str">
        <f t="shared" si="114"/>
        <v>07 - July</v>
      </c>
      <c r="F1430" s="7">
        <f t="shared" si="110"/>
        <v>1</v>
      </c>
      <c r="G1430" s="7">
        <f t="shared" si="111"/>
        <v>1</v>
      </c>
      <c r="H1430" s="11">
        <f t="shared" ca="1" si="112"/>
        <v>0.55987823439878814</v>
      </c>
    </row>
    <row r="1431" spans="1:8" x14ac:dyDescent="0.25">
      <c r="A1431">
        <v>70071</v>
      </c>
      <c r="B1431" s="1">
        <v>41120.622916666667</v>
      </c>
      <c r="D1431" s="7">
        <f t="shared" si="113"/>
        <v>2012</v>
      </c>
      <c r="E1431" s="18" t="str">
        <f t="shared" si="114"/>
        <v>07 - July</v>
      </c>
      <c r="F1431" s="7">
        <f t="shared" si="110"/>
        <v>1</v>
      </c>
      <c r="G1431" s="7">
        <f t="shared" si="111"/>
        <v>1</v>
      </c>
      <c r="H1431" s="11">
        <f t="shared" ca="1" si="112"/>
        <v>0.55993721461187085</v>
      </c>
    </row>
    <row r="1432" spans="1:8" x14ac:dyDescent="0.25">
      <c r="A1432">
        <v>49447</v>
      </c>
      <c r="B1432" s="1">
        <v>40386</v>
      </c>
      <c r="C1432" s="1">
        <v>40590</v>
      </c>
      <c r="D1432" s="7">
        <f t="shared" si="113"/>
        <v>2010</v>
      </c>
      <c r="E1432" s="18" t="str">
        <f t="shared" si="114"/>
        <v>07 - July</v>
      </c>
      <c r="F1432" s="7">
        <f t="shared" si="110"/>
        <v>1</v>
      </c>
      <c r="G1432" s="7">
        <f t="shared" si="111"/>
        <v>0</v>
      </c>
      <c r="H1432" s="11">
        <f t="shared" ca="1" si="112"/>
        <v>0.55890410958904113</v>
      </c>
    </row>
    <row r="1433" spans="1:8" x14ac:dyDescent="0.25">
      <c r="A1433">
        <v>35672</v>
      </c>
      <c r="B1433" s="1">
        <v>40177</v>
      </c>
      <c r="C1433" s="1">
        <v>40382</v>
      </c>
      <c r="D1433" s="7">
        <f t="shared" si="113"/>
        <v>2009</v>
      </c>
      <c r="E1433" s="18" t="str">
        <f t="shared" si="114"/>
        <v>12 - December</v>
      </c>
      <c r="F1433" s="7">
        <f t="shared" si="110"/>
        <v>1</v>
      </c>
      <c r="G1433" s="7">
        <f t="shared" si="111"/>
        <v>0</v>
      </c>
      <c r="H1433" s="11">
        <f t="shared" ca="1" si="112"/>
        <v>0.56164383561643838</v>
      </c>
    </row>
    <row r="1434" spans="1:8" x14ac:dyDescent="0.25">
      <c r="A1434">
        <v>40086</v>
      </c>
      <c r="B1434" s="1">
        <v>39995</v>
      </c>
      <c r="C1434" s="1">
        <v>40200</v>
      </c>
      <c r="D1434" s="7">
        <f t="shared" si="113"/>
        <v>2009</v>
      </c>
      <c r="E1434" s="18" t="str">
        <f t="shared" si="114"/>
        <v>07 - July</v>
      </c>
      <c r="F1434" s="7">
        <f t="shared" si="110"/>
        <v>1</v>
      </c>
      <c r="G1434" s="7">
        <f t="shared" si="111"/>
        <v>0</v>
      </c>
      <c r="H1434" s="11">
        <f t="shared" ca="1" si="112"/>
        <v>0.56164383561643838</v>
      </c>
    </row>
    <row r="1435" spans="1:8" x14ac:dyDescent="0.25">
      <c r="A1435">
        <v>66494</v>
      </c>
      <c r="B1435" s="1">
        <v>41022.736111111109</v>
      </c>
      <c r="C1435" s="1">
        <v>41228</v>
      </c>
      <c r="D1435" s="7">
        <f t="shared" si="113"/>
        <v>2012</v>
      </c>
      <c r="E1435" s="18" t="str">
        <f t="shared" si="114"/>
        <v>04 - April</v>
      </c>
      <c r="F1435" s="7">
        <f t="shared" si="110"/>
        <v>1</v>
      </c>
      <c r="G1435" s="7">
        <f t="shared" si="111"/>
        <v>0</v>
      </c>
      <c r="H1435" s="11">
        <f t="shared" ca="1" si="112"/>
        <v>0.56236681887367257</v>
      </c>
    </row>
    <row r="1436" spans="1:8" x14ac:dyDescent="0.25">
      <c r="A1436">
        <v>69988</v>
      </c>
      <c r="B1436" s="1">
        <v>41117.487500000003</v>
      </c>
      <c r="D1436" s="7">
        <f t="shared" si="113"/>
        <v>2012</v>
      </c>
      <c r="E1436" s="18" t="str">
        <f t="shared" si="114"/>
        <v>07 - July</v>
      </c>
      <c r="F1436" s="7">
        <f t="shared" si="110"/>
        <v>1</v>
      </c>
      <c r="G1436" s="7">
        <f t="shared" si="111"/>
        <v>1</v>
      </c>
      <c r="H1436" s="11">
        <f t="shared" ca="1" si="112"/>
        <v>0.56852739726026602</v>
      </c>
    </row>
    <row r="1437" spans="1:8" x14ac:dyDescent="0.25">
      <c r="A1437">
        <v>53871</v>
      </c>
      <c r="B1437" s="1">
        <v>41117</v>
      </c>
      <c r="D1437" s="7">
        <f t="shared" si="113"/>
        <v>2012</v>
      </c>
      <c r="E1437" s="18" t="str">
        <f t="shared" si="114"/>
        <v>07 - July</v>
      </c>
      <c r="F1437" s="7">
        <f t="shared" si="110"/>
        <v>1</v>
      </c>
      <c r="G1437" s="7">
        <f t="shared" si="111"/>
        <v>1</v>
      </c>
      <c r="H1437" s="11">
        <f t="shared" ca="1" si="112"/>
        <v>0.56986301369863013</v>
      </c>
    </row>
    <row r="1438" spans="1:8" x14ac:dyDescent="0.25">
      <c r="A1438">
        <v>61332</v>
      </c>
      <c r="B1438" s="1">
        <v>41116.730555555558</v>
      </c>
      <c r="D1438" s="7">
        <f t="shared" si="113"/>
        <v>2012</v>
      </c>
      <c r="E1438" s="18" t="str">
        <f t="shared" si="114"/>
        <v>07 - July</v>
      </c>
      <c r="F1438" s="7">
        <f t="shared" si="110"/>
        <v>1</v>
      </c>
      <c r="G1438" s="7">
        <f t="shared" si="111"/>
        <v>1</v>
      </c>
      <c r="H1438" s="11">
        <f t="shared" ca="1" si="112"/>
        <v>0.57060121765600647</v>
      </c>
    </row>
    <row r="1439" spans="1:8" x14ac:dyDescent="0.25">
      <c r="A1439">
        <v>68420</v>
      </c>
      <c r="B1439" s="1">
        <v>41073.469444444447</v>
      </c>
      <c r="C1439" s="1">
        <v>41281</v>
      </c>
      <c r="D1439" s="7">
        <f t="shared" si="113"/>
        <v>2012</v>
      </c>
      <c r="E1439" s="18" t="str">
        <f t="shared" si="114"/>
        <v>06 - June</v>
      </c>
      <c r="F1439" s="7">
        <f t="shared" si="110"/>
        <v>1</v>
      </c>
      <c r="G1439" s="7">
        <f t="shared" si="111"/>
        <v>0</v>
      </c>
      <c r="H1439" s="11">
        <f t="shared" ca="1" si="112"/>
        <v>0.56857686453576239</v>
      </c>
    </row>
    <row r="1440" spans="1:8" x14ac:dyDescent="0.25">
      <c r="A1440">
        <v>36168</v>
      </c>
      <c r="B1440" s="1">
        <v>39841</v>
      </c>
      <c r="C1440" s="1">
        <v>40049</v>
      </c>
      <c r="D1440" s="7">
        <f t="shared" si="113"/>
        <v>2009</v>
      </c>
      <c r="E1440" s="18" t="str">
        <f t="shared" si="114"/>
        <v>01 - January</v>
      </c>
      <c r="F1440" s="7">
        <f t="shared" si="110"/>
        <v>1</v>
      </c>
      <c r="G1440" s="7">
        <f t="shared" si="111"/>
        <v>0</v>
      </c>
      <c r="H1440" s="11">
        <f t="shared" ca="1" si="112"/>
        <v>0.56986301369863013</v>
      </c>
    </row>
    <row r="1441" spans="1:8" x14ac:dyDescent="0.25">
      <c r="A1441">
        <v>64591</v>
      </c>
      <c r="B1441" s="1">
        <v>40975</v>
      </c>
      <c r="C1441" s="1">
        <v>41183</v>
      </c>
      <c r="D1441" s="7">
        <f t="shared" si="113"/>
        <v>2012</v>
      </c>
      <c r="E1441" s="18" t="str">
        <f t="shared" si="114"/>
        <v>03 - March</v>
      </c>
      <c r="F1441" s="7">
        <f t="shared" si="110"/>
        <v>1</v>
      </c>
      <c r="G1441" s="7">
        <f t="shared" si="111"/>
        <v>0</v>
      </c>
      <c r="H1441" s="11">
        <f t="shared" ca="1" si="112"/>
        <v>0.56986301369863013</v>
      </c>
    </row>
    <row r="1442" spans="1:8" x14ac:dyDescent="0.25">
      <c r="A1442">
        <v>63326</v>
      </c>
      <c r="B1442" s="1">
        <v>41116</v>
      </c>
      <c r="D1442" s="7">
        <f t="shared" si="113"/>
        <v>2012</v>
      </c>
      <c r="E1442" s="18" t="str">
        <f t="shared" si="114"/>
        <v>07 - July</v>
      </c>
      <c r="F1442" s="7">
        <f t="shared" si="110"/>
        <v>1</v>
      </c>
      <c r="G1442" s="7">
        <f t="shared" si="111"/>
        <v>1</v>
      </c>
      <c r="H1442" s="11">
        <f t="shared" ca="1" si="112"/>
        <v>0.57260273972602738</v>
      </c>
    </row>
    <row r="1443" spans="1:8" x14ac:dyDescent="0.25">
      <c r="A1443">
        <v>68620</v>
      </c>
      <c r="B1443" s="1">
        <v>41115.682638888888</v>
      </c>
      <c r="D1443" s="7">
        <f t="shared" si="113"/>
        <v>2012</v>
      </c>
      <c r="E1443" s="18" t="str">
        <f t="shared" si="114"/>
        <v>07 - July</v>
      </c>
      <c r="F1443" s="7">
        <f t="shared" si="110"/>
        <v>1</v>
      </c>
      <c r="G1443" s="7">
        <f t="shared" si="111"/>
        <v>1</v>
      </c>
      <c r="H1443" s="11">
        <f t="shared" ca="1" si="112"/>
        <v>0.57347222222222571</v>
      </c>
    </row>
    <row r="1444" spans="1:8" x14ac:dyDescent="0.25">
      <c r="A1444">
        <v>69941</v>
      </c>
      <c r="B1444" s="1">
        <v>41115.650694444441</v>
      </c>
      <c r="D1444" s="7">
        <f t="shared" si="113"/>
        <v>2012</v>
      </c>
      <c r="E1444" s="18" t="str">
        <f t="shared" si="114"/>
        <v>07 - July</v>
      </c>
      <c r="F1444" s="7">
        <f t="shared" si="110"/>
        <v>1</v>
      </c>
      <c r="G1444" s="7">
        <f t="shared" si="111"/>
        <v>1</v>
      </c>
      <c r="H1444" s="11">
        <f t="shared" ca="1" si="112"/>
        <v>0.57355974124810716</v>
      </c>
    </row>
    <row r="1445" spans="1:8" x14ac:dyDescent="0.25">
      <c r="A1445">
        <v>42180</v>
      </c>
      <c r="B1445" s="1">
        <v>40073</v>
      </c>
      <c r="C1445" s="1">
        <v>40282</v>
      </c>
      <c r="D1445" s="7">
        <f t="shared" si="113"/>
        <v>2009</v>
      </c>
      <c r="E1445" s="18" t="str">
        <f t="shared" si="114"/>
        <v>09 - September</v>
      </c>
      <c r="F1445" s="7">
        <f t="shared" si="110"/>
        <v>1</v>
      </c>
      <c r="G1445" s="7">
        <f t="shared" si="111"/>
        <v>0</v>
      </c>
      <c r="H1445" s="11">
        <f t="shared" ca="1" si="112"/>
        <v>0.57260273972602738</v>
      </c>
    </row>
    <row r="1446" spans="1:8" x14ac:dyDescent="0.25">
      <c r="A1446">
        <v>52753</v>
      </c>
      <c r="B1446" s="1">
        <v>40534</v>
      </c>
      <c r="C1446" s="1">
        <v>40743</v>
      </c>
      <c r="D1446" s="7">
        <f t="shared" si="113"/>
        <v>2010</v>
      </c>
      <c r="E1446" s="18" t="str">
        <f t="shared" si="114"/>
        <v>12 - December</v>
      </c>
      <c r="F1446" s="7">
        <f t="shared" si="110"/>
        <v>1</v>
      </c>
      <c r="G1446" s="7">
        <f t="shared" si="111"/>
        <v>0</v>
      </c>
      <c r="H1446" s="11">
        <f t="shared" ca="1" si="112"/>
        <v>0.57260273972602738</v>
      </c>
    </row>
    <row r="1447" spans="1:8" x14ac:dyDescent="0.25">
      <c r="A1447">
        <v>53322</v>
      </c>
      <c r="B1447" s="1">
        <v>41115</v>
      </c>
      <c r="D1447" s="7">
        <f t="shared" si="113"/>
        <v>2012</v>
      </c>
      <c r="E1447" s="18" t="str">
        <f t="shared" si="114"/>
        <v>07 - July</v>
      </c>
      <c r="F1447" s="7">
        <f t="shared" si="110"/>
        <v>1</v>
      </c>
      <c r="G1447" s="7">
        <f t="shared" si="111"/>
        <v>1</v>
      </c>
      <c r="H1447" s="11">
        <f t="shared" ca="1" si="112"/>
        <v>0.57534246575342463</v>
      </c>
    </row>
    <row r="1448" spans="1:8" x14ac:dyDescent="0.25">
      <c r="A1448">
        <v>62655</v>
      </c>
      <c r="B1448" s="1">
        <v>41115</v>
      </c>
      <c r="D1448" s="7">
        <f t="shared" si="113"/>
        <v>2012</v>
      </c>
      <c r="E1448" s="18" t="str">
        <f t="shared" si="114"/>
        <v>07 - July</v>
      </c>
      <c r="F1448" s="7">
        <f t="shared" si="110"/>
        <v>1</v>
      </c>
      <c r="G1448" s="7">
        <f t="shared" si="111"/>
        <v>1</v>
      </c>
      <c r="H1448" s="11">
        <f t="shared" ca="1" si="112"/>
        <v>0.57534246575342463</v>
      </c>
    </row>
    <row r="1449" spans="1:8" x14ac:dyDescent="0.25">
      <c r="A1449">
        <v>69700</v>
      </c>
      <c r="B1449" s="1">
        <v>41115</v>
      </c>
      <c r="D1449" s="7">
        <f t="shared" si="113"/>
        <v>2012</v>
      </c>
      <c r="E1449" s="18" t="str">
        <f t="shared" si="114"/>
        <v>07 - July</v>
      </c>
      <c r="F1449" s="7">
        <f t="shared" si="110"/>
        <v>1</v>
      </c>
      <c r="G1449" s="7">
        <f t="shared" si="111"/>
        <v>1</v>
      </c>
      <c r="H1449" s="11">
        <f t="shared" ca="1" si="112"/>
        <v>0.57534246575342463</v>
      </c>
    </row>
    <row r="1450" spans="1:8" x14ac:dyDescent="0.25">
      <c r="A1450">
        <v>64329</v>
      </c>
      <c r="B1450" s="1">
        <v>41115</v>
      </c>
      <c r="D1450" s="7">
        <f t="shared" si="113"/>
        <v>2012</v>
      </c>
      <c r="E1450" s="18" t="str">
        <f t="shared" si="114"/>
        <v>07 - July</v>
      </c>
      <c r="F1450" s="7">
        <f t="shared" si="110"/>
        <v>1</v>
      </c>
      <c r="G1450" s="7">
        <f t="shared" si="111"/>
        <v>1</v>
      </c>
      <c r="H1450" s="11">
        <f t="shared" ca="1" si="112"/>
        <v>0.57534246575342463</v>
      </c>
    </row>
    <row r="1451" spans="1:8" x14ac:dyDescent="0.25">
      <c r="A1451">
        <v>69924</v>
      </c>
      <c r="B1451" s="1">
        <v>41115</v>
      </c>
      <c r="D1451" s="7">
        <f t="shared" si="113"/>
        <v>2012</v>
      </c>
      <c r="E1451" s="18" t="str">
        <f t="shared" si="114"/>
        <v>07 - July</v>
      </c>
      <c r="F1451" s="7">
        <f t="shared" si="110"/>
        <v>1</v>
      </c>
      <c r="G1451" s="7">
        <f t="shared" si="111"/>
        <v>1</v>
      </c>
      <c r="H1451" s="11">
        <f t="shared" ca="1" si="112"/>
        <v>0.57534246575342463</v>
      </c>
    </row>
    <row r="1452" spans="1:8" x14ac:dyDescent="0.25">
      <c r="A1452">
        <v>68826</v>
      </c>
      <c r="B1452" s="1">
        <v>41114.560416666667</v>
      </c>
      <c r="D1452" s="7">
        <f t="shared" si="113"/>
        <v>2012</v>
      </c>
      <c r="E1452" s="18" t="str">
        <f t="shared" si="114"/>
        <v>07 - July</v>
      </c>
      <c r="F1452" s="7">
        <f t="shared" si="110"/>
        <v>1</v>
      </c>
      <c r="G1452" s="7">
        <f t="shared" si="111"/>
        <v>1</v>
      </c>
      <c r="H1452" s="11">
        <f t="shared" ca="1" si="112"/>
        <v>0.57654680365296673</v>
      </c>
    </row>
    <row r="1453" spans="1:8" x14ac:dyDescent="0.25">
      <c r="A1453">
        <v>29305</v>
      </c>
      <c r="B1453" s="1">
        <v>39819</v>
      </c>
      <c r="C1453" s="1">
        <v>40029</v>
      </c>
      <c r="D1453" s="7">
        <f t="shared" si="113"/>
        <v>2009</v>
      </c>
      <c r="E1453" s="18" t="str">
        <f t="shared" si="114"/>
        <v>01 - January</v>
      </c>
      <c r="F1453" s="7">
        <f t="shared" si="110"/>
        <v>1</v>
      </c>
      <c r="G1453" s="7">
        <f t="shared" si="111"/>
        <v>0</v>
      </c>
      <c r="H1453" s="11">
        <f t="shared" ca="1" si="112"/>
        <v>0.57534246575342463</v>
      </c>
    </row>
    <row r="1454" spans="1:8" x14ac:dyDescent="0.25">
      <c r="A1454">
        <v>36834</v>
      </c>
      <c r="B1454" s="1">
        <v>39861</v>
      </c>
      <c r="C1454" s="1">
        <v>40071</v>
      </c>
      <c r="D1454" s="7">
        <f t="shared" si="113"/>
        <v>2009</v>
      </c>
      <c r="E1454" s="18" t="str">
        <f t="shared" si="114"/>
        <v>02 - February</v>
      </c>
      <c r="F1454" s="7">
        <f t="shared" si="110"/>
        <v>1</v>
      </c>
      <c r="G1454" s="7">
        <f t="shared" si="111"/>
        <v>0</v>
      </c>
      <c r="H1454" s="11">
        <f t="shared" ca="1" si="112"/>
        <v>0.57534246575342463</v>
      </c>
    </row>
    <row r="1455" spans="1:8" x14ac:dyDescent="0.25">
      <c r="A1455">
        <v>47008</v>
      </c>
      <c r="B1455" s="1">
        <v>40283</v>
      </c>
      <c r="C1455" s="1">
        <v>40493</v>
      </c>
      <c r="D1455" s="7">
        <f t="shared" si="113"/>
        <v>2010</v>
      </c>
      <c r="E1455" s="18" t="str">
        <f t="shared" si="114"/>
        <v>04 - April</v>
      </c>
      <c r="F1455" s="7">
        <f t="shared" si="110"/>
        <v>1</v>
      </c>
      <c r="G1455" s="7">
        <f t="shared" si="111"/>
        <v>0</v>
      </c>
      <c r="H1455" s="11">
        <f t="shared" ca="1" si="112"/>
        <v>0.57534246575342463</v>
      </c>
    </row>
    <row r="1456" spans="1:8" x14ac:dyDescent="0.25">
      <c r="A1456">
        <v>69884</v>
      </c>
      <c r="B1456" s="1">
        <v>41114</v>
      </c>
      <c r="D1456" s="7">
        <f t="shared" si="113"/>
        <v>2012</v>
      </c>
      <c r="E1456" s="18" t="str">
        <f t="shared" si="114"/>
        <v>07 - July</v>
      </c>
      <c r="F1456" s="7">
        <f t="shared" si="110"/>
        <v>1</v>
      </c>
      <c r="G1456" s="7">
        <f t="shared" si="111"/>
        <v>1</v>
      </c>
      <c r="H1456" s="11">
        <f t="shared" ca="1" si="112"/>
        <v>0.57808219178082187</v>
      </c>
    </row>
    <row r="1457" spans="1:8" x14ac:dyDescent="0.25">
      <c r="A1457">
        <v>68886</v>
      </c>
      <c r="B1457" s="1">
        <v>41113.637499999997</v>
      </c>
      <c r="D1457" s="7">
        <f t="shared" si="113"/>
        <v>2012</v>
      </c>
      <c r="E1457" s="18" t="str">
        <f t="shared" si="114"/>
        <v>07 - July</v>
      </c>
      <c r="F1457" s="7">
        <f t="shared" si="110"/>
        <v>1</v>
      </c>
      <c r="G1457" s="7">
        <f t="shared" si="111"/>
        <v>1</v>
      </c>
      <c r="H1457" s="11">
        <f t="shared" ca="1" si="112"/>
        <v>0.57907534246576142</v>
      </c>
    </row>
    <row r="1458" spans="1:8" x14ac:dyDescent="0.25">
      <c r="A1458">
        <v>50977</v>
      </c>
      <c r="B1458" s="1">
        <v>41113.609027777777</v>
      </c>
      <c r="D1458" s="7">
        <f t="shared" si="113"/>
        <v>2012</v>
      </c>
      <c r="E1458" s="18" t="str">
        <f t="shared" si="114"/>
        <v>07 - July</v>
      </c>
      <c r="F1458" s="7">
        <f t="shared" si="110"/>
        <v>1</v>
      </c>
      <c r="G1458" s="7">
        <f t="shared" si="111"/>
        <v>1</v>
      </c>
      <c r="H1458" s="11">
        <f t="shared" ca="1" si="112"/>
        <v>0.57915334855403655</v>
      </c>
    </row>
    <row r="1459" spans="1:8" x14ac:dyDescent="0.25">
      <c r="A1459">
        <v>68020</v>
      </c>
      <c r="B1459" s="1">
        <v>41113</v>
      </c>
      <c r="D1459" s="7">
        <f t="shared" si="113"/>
        <v>2012</v>
      </c>
      <c r="E1459" s="18" t="str">
        <f t="shared" si="114"/>
        <v>07 - July</v>
      </c>
      <c r="F1459" s="7">
        <f t="shared" si="110"/>
        <v>1</v>
      </c>
      <c r="G1459" s="7">
        <f t="shared" si="111"/>
        <v>1</v>
      </c>
      <c r="H1459" s="11">
        <f t="shared" ca="1" si="112"/>
        <v>0.58082191780821912</v>
      </c>
    </row>
    <row r="1460" spans="1:8" x14ac:dyDescent="0.25">
      <c r="A1460">
        <v>69728</v>
      </c>
      <c r="B1460" s="1">
        <v>41113</v>
      </c>
      <c r="D1460" s="7">
        <f t="shared" si="113"/>
        <v>2012</v>
      </c>
      <c r="E1460" s="18" t="str">
        <f t="shared" si="114"/>
        <v>07 - July</v>
      </c>
      <c r="F1460" s="7">
        <f t="shared" si="110"/>
        <v>1</v>
      </c>
      <c r="G1460" s="7">
        <f t="shared" si="111"/>
        <v>1</v>
      </c>
      <c r="H1460" s="11">
        <f t="shared" ca="1" si="112"/>
        <v>0.58082191780821912</v>
      </c>
    </row>
    <row r="1461" spans="1:8" x14ac:dyDescent="0.25">
      <c r="A1461">
        <v>66201</v>
      </c>
      <c r="B1461" s="1">
        <v>41037</v>
      </c>
      <c r="C1461" s="1">
        <v>41249</v>
      </c>
      <c r="D1461" s="7">
        <f t="shared" si="113"/>
        <v>2012</v>
      </c>
      <c r="E1461" s="18" t="str">
        <f t="shared" si="114"/>
        <v>05 - May</v>
      </c>
      <c r="F1461" s="7">
        <f t="shared" si="110"/>
        <v>1</v>
      </c>
      <c r="G1461" s="7">
        <f t="shared" si="111"/>
        <v>0</v>
      </c>
      <c r="H1461" s="11">
        <f t="shared" ca="1" si="112"/>
        <v>0.58082191780821912</v>
      </c>
    </row>
    <row r="1462" spans="1:8" x14ac:dyDescent="0.25">
      <c r="A1462">
        <v>35460</v>
      </c>
      <c r="B1462" s="1">
        <v>40071</v>
      </c>
      <c r="C1462" s="1">
        <v>40284</v>
      </c>
      <c r="D1462" s="7">
        <f t="shared" si="113"/>
        <v>2009</v>
      </c>
      <c r="E1462" s="18" t="str">
        <f t="shared" si="114"/>
        <v>09 - September</v>
      </c>
      <c r="F1462" s="7">
        <f t="shared" si="110"/>
        <v>1</v>
      </c>
      <c r="G1462" s="7">
        <f t="shared" si="111"/>
        <v>0</v>
      </c>
      <c r="H1462" s="11">
        <f t="shared" ca="1" si="112"/>
        <v>0.58356164383561648</v>
      </c>
    </row>
    <row r="1463" spans="1:8" x14ac:dyDescent="0.25">
      <c r="A1463">
        <v>53797</v>
      </c>
      <c r="B1463" s="1">
        <v>40610</v>
      </c>
      <c r="C1463" s="1">
        <v>40823</v>
      </c>
      <c r="D1463" s="7">
        <f t="shared" si="113"/>
        <v>2011</v>
      </c>
      <c r="E1463" s="18" t="str">
        <f t="shared" si="114"/>
        <v>03 - March</v>
      </c>
      <c r="F1463" s="7">
        <f t="shared" si="110"/>
        <v>1</v>
      </c>
      <c r="G1463" s="7">
        <f t="shared" si="111"/>
        <v>0</v>
      </c>
      <c r="H1463" s="11">
        <f t="shared" ca="1" si="112"/>
        <v>0.58356164383561648</v>
      </c>
    </row>
    <row r="1464" spans="1:8" x14ac:dyDescent="0.25">
      <c r="A1464">
        <v>66721</v>
      </c>
      <c r="B1464" s="1">
        <v>41110</v>
      </c>
      <c r="D1464" s="7">
        <f t="shared" si="113"/>
        <v>2012</v>
      </c>
      <c r="E1464" s="18" t="str">
        <f t="shared" si="114"/>
        <v>07 - July</v>
      </c>
      <c r="F1464" s="7">
        <f t="shared" si="110"/>
        <v>1</v>
      </c>
      <c r="G1464" s="7">
        <f t="shared" si="111"/>
        <v>1</v>
      </c>
      <c r="H1464" s="11">
        <f t="shared" ca="1" si="112"/>
        <v>0.58904109589041098</v>
      </c>
    </row>
    <row r="1465" spans="1:8" x14ac:dyDescent="0.25">
      <c r="A1465">
        <v>69807</v>
      </c>
      <c r="B1465" s="1">
        <v>41110</v>
      </c>
      <c r="D1465" s="7">
        <f t="shared" si="113"/>
        <v>2012</v>
      </c>
      <c r="E1465" s="18" t="str">
        <f t="shared" si="114"/>
        <v>07 - July</v>
      </c>
      <c r="F1465" s="7">
        <f t="shared" si="110"/>
        <v>1</v>
      </c>
      <c r="G1465" s="7">
        <f t="shared" si="111"/>
        <v>1</v>
      </c>
      <c r="H1465" s="11">
        <f t="shared" ca="1" si="112"/>
        <v>0.58904109589041098</v>
      </c>
    </row>
    <row r="1466" spans="1:8" x14ac:dyDescent="0.25">
      <c r="A1466">
        <v>72324</v>
      </c>
      <c r="B1466" s="1">
        <v>41089</v>
      </c>
      <c r="C1466" s="1">
        <v>41303</v>
      </c>
      <c r="D1466" s="7">
        <f t="shared" si="113"/>
        <v>2012</v>
      </c>
      <c r="E1466" s="18" t="str">
        <f t="shared" si="114"/>
        <v>06 - June</v>
      </c>
      <c r="F1466" s="7">
        <f t="shared" si="110"/>
        <v>1</v>
      </c>
      <c r="G1466" s="7">
        <f t="shared" si="111"/>
        <v>0</v>
      </c>
      <c r="H1466" s="11">
        <f t="shared" ca="1" si="112"/>
        <v>0.58630136986301373</v>
      </c>
    </row>
    <row r="1467" spans="1:8" x14ac:dyDescent="0.25">
      <c r="A1467">
        <v>69565</v>
      </c>
      <c r="B1467" s="1">
        <v>41109.664583333331</v>
      </c>
      <c r="D1467" s="7">
        <f t="shared" si="113"/>
        <v>2012</v>
      </c>
      <c r="E1467" s="18" t="str">
        <f t="shared" si="114"/>
        <v>07 - July</v>
      </c>
      <c r="F1467" s="7">
        <f t="shared" si="110"/>
        <v>1</v>
      </c>
      <c r="G1467" s="7">
        <f t="shared" si="111"/>
        <v>1</v>
      </c>
      <c r="H1467" s="11">
        <f t="shared" ca="1" si="112"/>
        <v>0.5899600456621058</v>
      </c>
    </row>
    <row r="1468" spans="1:8" x14ac:dyDescent="0.25">
      <c r="A1468">
        <v>42686</v>
      </c>
      <c r="B1468" s="1">
        <v>40359</v>
      </c>
      <c r="C1468" s="1">
        <v>40574</v>
      </c>
      <c r="D1468" s="7">
        <f t="shared" si="113"/>
        <v>2010</v>
      </c>
      <c r="E1468" s="18" t="str">
        <f t="shared" si="114"/>
        <v>06 - June</v>
      </c>
      <c r="F1468" s="7">
        <f t="shared" si="110"/>
        <v>1</v>
      </c>
      <c r="G1468" s="7">
        <f t="shared" si="111"/>
        <v>0</v>
      </c>
      <c r="H1468" s="11">
        <f t="shared" ca="1" si="112"/>
        <v>0.58904109589041098</v>
      </c>
    </row>
    <row r="1469" spans="1:8" x14ac:dyDescent="0.25">
      <c r="A1469">
        <v>69564</v>
      </c>
      <c r="B1469" s="1">
        <v>41109</v>
      </c>
      <c r="D1469" s="7">
        <f t="shared" si="113"/>
        <v>2012</v>
      </c>
      <c r="E1469" s="18" t="str">
        <f t="shared" si="114"/>
        <v>07 - July</v>
      </c>
      <c r="F1469" s="7">
        <f t="shared" si="110"/>
        <v>1</v>
      </c>
      <c r="G1469" s="7">
        <f t="shared" si="111"/>
        <v>1</v>
      </c>
      <c r="H1469" s="11">
        <f t="shared" ca="1" si="112"/>
        <v>0.59178082191780823</v>
      </c>
    </row>
    <row r="1470" spans="1:8" x14ac:dyDescent="0.25">
      <c r="A1470">
        <v>68593</v>
      </c>
      <c r="B1470" s="1">
        <v>41109</v>
      </c>
      <c r="D1470" s="7">
        <f t="shared" si="113"/>
        <v>2012</v>
      </c>
      <c r="E1470" s="18" t="str">
        <f t="shared" si="114"/>
        <v>07 - July</v>
      </c>
      <c r="F1470" s="7">
        <f t="shared" si="110"/>
        <v>1</v>
      </c>
      <c r="G1470" s="7">
        <f t="shared" si="111"/>
        <v>1</v>
      </c>
      <c r="H1470" s="11">
        <f t="shared" ca="1" si="112"/>
        <v>0.59178082191780823</v>
      </c>
    </row>
    <row r="1471" spans="1:8" x14ac:dyDescent="0.25">
      <c r="A1471">
        <v>66847</v>
      </c>
      <c r="B1471" s="1">
        <v>41108.583333333336</v>
      </c>
      <c r="D1471" s="7">
        <f t="shared" si="113"/>
        <v>2012</v>
      </c>
      <c r="E1471" s="18" t="str">
        <f t="shared" si="114"/>
        <v>07 - July</v>
      </c>
      <c r="F1471" s="7">
        <f t="shared" si="110"/>
        <v>1</v>
      </c>
      <c r="G1471" s="7">
        <f t="shared" si="111"/>
        <v>1</v>
      </c>
      <c r="H1471" s="11">
        <f t="shared" ca="1" si="112"/>
        <v>0.59292237442921714</v>
      </c>
    </row>
    <row r="1472" spans="1:8" x14ac:dyDescent="0.25">
      <c r="A1472">
        <v>43101</v>
      </c>
      <c r="B1472" s="1">
        <v>40137</v>
      </c>
      <c r="C1472" s="1">
        <v>40353</v>
      </c>
      <c r="D1472" s="7">
        <f t="shared" si="113"/>
        <v>2009</v>
      </c>
      <c r="E1472" s="18" t="str">
        <f t="shared" si="114"/>
        <v>11 - November</v>
      </c>
      <c r="F1472" s="7">
        <f t="shared" si="110"/>
        <v>1</v>
      </c>
      <c r="G1472" s="7">
        <f t="shared" si="111"/>
        <v>0</v>
      </c>
      <c r="H1472" s="11">
        <f t="shared" ca="1" si="112"/>
        <v>0.59178082191780823</v>
      </c>
    </row>
    <row r="1473" spans="1:8" x14ac:dyDescent="0.25">
      <c r="A1473">
        <v>51740</v>
      </c>
      <c r="B1473" s="1">
        <v>41108</v>
      </c>
      <c r="D1473" s="7">
        <f t="shared" si="113"/>
        <v>2012</v>
      </c>
      <c r="E1473" s="18" t="str">
        <f t="shared" si="114"/>
        <v>07 - July</v>
      </c>
      <c r="F1473" s="7">
        <f t="shared" si="110"/>
        <v>1</v>
      </c>
      <c r="G1473" s="7">
        <f t="shared" si="111"/>
        <v>1</v>
      </c>
      <c r="H1473" s="11">
        <f t="shared" ca="1" si="112"/>
        <v>0.59452054794520548</v>
      </c>
    </row>
    <row r="1474" spans="1:8" x14ac:dyDescent="0.25">
      <c r="A1474">
        <v>49987</v>
      </c>
      <c r="B1474" s="1">
        <v>40408</v>
      </c>
      <c r="C1474" s="1">
        <v>40624</v>
      </c>
      <c r="D1474" s="7">
        <f t="shared" si="113"/>
        <v>2010</v>
      </c>
      <c r="E1474" s="18" t="str">
        <f t="shared" si="114"/>
        <v>08 - August</v>
      </c>
      <c r="F1474" s="7">
        <f t="shared" ref="F1474:F1537" si="115">IF(B1474="",0,1)</f>
        <v>1</v>
      </c>
      <c r="G1474" s="7">
        <f t="shared" ref="G1474:G1537" si="116">IF(C1474="",1,0)</f>
        <v>0</v>
      </c>
      <c r="H1474" s="11">
        <f t="shared" ref="H1474:H1537" ca="1" si="117">IF(B1474 = "","",(IF(C1474 = "",TODAY(),C1474)-B1474)/365)</f>
        <v>0.59178082191780823</v>
      </c>
    </row>
    <row r="1475" spans="1:8" x14ac:dyDescent="0.25">
      <c r="A1475">
        <v>67087</v>
      </c>
      <c r="B1475" s="1">
        <v>41037</v>
      </c>
      <c r="C1475" s="1">
        <v>41253</v>
      </c>
      <c r="D1475" s="7">
        <f t="shared" ref="D1475:D1538" si="118">YEAR(B1475-0)</f>
        <v>2012</v>
      </c>
      <c r="E1475" s="18" t="str">
        <f t="shared" ref="E1475:E1538" si="119">CONCATENATE(REPT(0,2-LEN(MONTH(B1475-0))), MONTH(B1475-0)," - ",TEXT(B1475,"mmmm"))</f>
        <v>05 - May</v>
      </c>
      <c r="F1475" s="7">
        <f t="shared" si="115"/>
        <v>1</v>
      </c>
      <c r="G1475" s="7">
        <f t="shared" si="116"/>
        <v>0</v>
      </c>
      <c r="H1475" s="11">
        <f t="shared" ca="1" si="117"/>
        <v>0.59178082191780823</v>
      </c>
    </row>
    <row r="1476" spans="1:8" x14ac:dyDescent="0.25">
      <c r="A1476">
        <v>69677</v>
      </c>
      <c r="B1476" s="1">
        <v>41108</v>
      </c>
      <c r="D1476" s="7">
        <f t="shared" si="118"/>
        <v>2012</v>
      </c>
      <c r="E1476" s="18" t="str">
        <f t="shared" si="119"/>
        <v>07 - July</v>
      </c>
      <c r="F1476" s="7">
        <f t="shared" si="115"/>
        <v>1</v>
      </c>
      <c r="G1476" s="7">
        <f t="shared" si="116"/>
        <v>1</v>
      </c>
      <c r="H1476" s="11">
        <f t="shared" ca="1" si="117"/>
        <v>0.59452054794520548</v>
      </c>
    </row>
    <row r="1477" spans="1:8" x14ac:dyDescent="0.25">
      <c r="A1477">
        <v>69341</v>
      </c>
      <c r="B1477" s="1">
        <v>41108</v>
      </c>
      <c r="D1477" s="7">
        <f t="shared" si="118"/>
        <v>2012</v>
      </c>
      <c r="E1477" s="18" t="str">
        <f t="shared" si="119"/>
        <v>07 - July</v>
      </c>
      <c r="F1477" s="7">
        <f t="shared" si="115"/>
        <v>1</v>
      </c>
      <c r="G1477" s="7">
        <f t="shared" si="116"/>
        <v>1</v>
      </c>
      <c r="H1477" s="11">
        <f t="shared" ca="1" si="117"/>
        <v>0.59452054794520548</v>
      </c>
    </row>
    <row r="1478" spans="1:8" x14ac:dyDescent="0.25">
      <c r="A1478">
        <v>65957</v>
      </c>
      <c r="B1478" s="1">
        <v>41108</v>
      </c>
      <c r="D1478" s="7">
        <f t="shared" si="118"/>
        <v>2012</v>
      </c>
      <c r="E1478" s="18" t="str">
        <f t="shared" si="119"/>
        <v>07 - July</v>
      </c>
      <c r="F1478" s="7">
        <f t="shared" si="115"/>
        <v>1</v>
      </c>
      <c r="G1478" s="7">
        <f t="shared" si="116"/>
        <v>1</v>
      </c>
      <c r="H1478" s="11">
        <f t="shared" ca="1" si="117"/>
        <v>0.59452054794520548</v>
      </c>
    </row>
    <row r="1479" spans="1:8" x14ac:dyDescent="0.25">
      <c r="A1479">
        <v>44589</v>
      </c>
      <c r="B1479" s="1">
        <v>40200</v>
      </c>
      <c r="C1479" s="1">
        <v>40417</v>
      </c>
      <c r="D1479" s="7">
        <f t="shared" si="118"/>
        <v>2010</v>
      </c>
      <c r="E1479" s="18" t="str">
        <f t="shared" si="119"/>
        <v>01 - January</v>
      </c>
      <c r="F1479" s="7">
        <f t="shared" si="115"/>
        <v>1</v>
      </c>
      <c r="G1479" s="7">
        <f t="shared" si="116"/>
        <v>0</v>
      </c>
      <c r="H1479" s="11">
        <f t="shared" ca="1" si="117"/>
        <v>0.59452054794520548</v>
      </c>
    </row>
    <row r="1480" spans="1:8" x14ac:dyDescent="0.25">
      <c r="A1480">
        <v>56139</v>
      </c>
      <c r="B1480" s="1">
        <v>40752</v>
      </c>
      <c r="C1480" s="1">
        <v>40969</v>
      </c>
      <c r="D1480" s="7">
        <f t="shared" si="118"/>
        <v>2011</v>
      </c>
      <c r="E1480" s="18" t="str">
        <f t="shared" si="119"/>
        <v>07 - July</v>
      </c>
      <c r="F1480" s="7">
        <f t="shared" si="115"/>
        <v>1</v>
      </c>
      <c r="G1480" s="7">
        <f t="shared" si="116"/>
        <v>0</v>
      </c>
      <c r="H1480" s="11">
        <f t="shared" ca="1" si="117"/>
        <v>0.59452054794520548</v>
      </c>
    </row>
    <row r="1481" spans="1:8" x14ac:dyDescent="0.25">
      <c r="A1481">
        <v>57004</v>
      </c>
      <c r="B1481" s="1">
        <v>41107</v>
      </c>
      <c r="D1481" s="7">
        <f t="shared" si="118"/>
        <v>2012</v>
      </c>
      <c r="E1481" s="18" t="str">
        <f t="shared" si="119"/>
        <v>07 - July</v>
      </c>
      <c r="F1481" s="7">
        <f t="shared" si="115"/>
        <v>1</v>
      </c>
      <c r="G1481" s="7">
        <f t="shared" si="116"/>
        <v>1</v>
      </c>
      <c r="H1481" s="11">
        <f t="shared" ca="1" si="117"/>
        <v>0.59726027397260273</v>
      </c>
    </row>
    <row r="1482" spans="1:8" x14ac:dyDescent="0.25">
      <c r="A1482">
        <v>63336</v>
      </c>
      <c r="B1482" s="1">
        <v>41107</v>
      </c>
      <c r="D1482" s="7">
        <f t="shared" si="118"/>
        <v>2012</v>
      </c>
      <c r="E1482" s="18" t="str">
        <f t="shared" si="119"/>
        <v>07 - July</v>
      </c>
      <c r="F1482" s="7">
        <f t="shared" si="115"/>
        <v>1</v>
      </c>
      <c r="G1482" s="7">
        <f t="shared" si="116"/>
        <v>1</v>
      </c>
      <c r="H1482" s="11">
        <f t="shared" ca="1" si="117"/>
        <v>0.59726027397260273</v>
      </c>
    </row>
    <row r="1483" spans="1:8" x14ac:dyDescent="0.25">
      <c r="A1483">
        <v>69545</v>
      </c>
      <c r="B1483" s="1">
        <v>41107</v>
      </c>
      <c r="D1483" s="7">
        <f t="shared" si="118"/>
        <v>2012</v>
      </c>
      <c r="E1483" s="18" t="str">
        <f t="shared" si="119"/>
        <v>07 - July</v>
      </c>
      <c r="F1483" s="7">
        <f t="shared" si="115"/>
        <v>1</v>
      </c>
      <c r="G1483" s="7">
        <f t="shared" si="116"/>
        <v>1</v>
      </c>
      <c r="H1483" s="11">
        <f t="shared" ca="1" si="117"/>
        <v>0.59726027397260273</v>
      </c>
    </row>
    <row r="1484" spans="1:8" x14ac:dyDescent="0.25">
      <c r="A1484">
        <v>68224</v>
      </c>
      <c r="B1484" s="1">
        <v>41106.647222222222</v>
      </c>
      <c r="D1484" s="7">
        <f t="shared" si="118"/>
        <v>2012</v>
      </c>
      <c r="E1484" s="18" t="str">
        <f t="shared" si="119"/>
        <v>07 - July</v>
      </c>
      <c r="F1484" s="7">
        <f t="shared" si="115"/>
        <v>1</v>
      </c>
      <c r="G1484" s="7">
        <f t="shared" si="116"/>
        <v>1</v>
      </c>
      <c r="H1484" s="11">
        <f t="shared" ca="1" si="117"/>
        <v>0.59822678843226873</v>
      </c>
    </row>
    <row r="1485" spans="1:8" x14ac:dyDescent="0.25">
      <c r="A1485">
        <v>68401</v>
      </c>
      <c r="B1485" s="1">
        <v>41106.568055555559</v>
      </c>
      <c r="D1485" s="7">
        <f t="shared" si="118"/>
        <v>2012</v>
      </c>
      <c r="E1485" s="18" t="str">
        <f t="shared" si="119"/>
        <v>07 - July</v>
      </c>
      <c r="F1485" s="7">
        <f t="shared" si="115"/>
        <v>1</v>
      </c>
      <c r="G1485" s="7">
        <f t="shared" si="116"/>
        <v>1</v>
      </c>
      <c r="H1485" s="11">
        <f t="shared" ca="1" si="117"/>
        <v>0.59844368340942711</v>
      </c>
    </row>
    <row r="1486" spans="1:8" x14ac:dyDescent="0.25">
      <c r="A1486">
        <v>49240</v>
      </c>
      <c r="B1486" s="1">
        <v>41106</v>
      </c>
      <c r="D1486" s="7">
        <f t="shared" si="118"/>
        <v>2012</v>
      </c>
      <c r="E1486" s="18" t="str">
        <f t="shared" si="119"/>
        <v>07 - July</v>
      </c>
      <c r="F1486" s="7">
        <f t="shared" si="115"/>
        <v>1</v>
      </c>
      <c r="G1486" s="7">
        <f t="shared" si="116"/>
        <v>1</v>
      </c>
      <c r="H1486" s="11">
        <f t="shared" ca="1" si="117"/>
        <v>0.6</v>
      </c>
    </row>
    <row r="1487" spans="1:8" x14ac:dyDescent="0.25">
      <c r="A1487">
        <v>58457</v>
      </c>
      <c r="B1487" s="1">
        <v>41106</v>
      </c>
      <c r="D1487" s="7">
        <f t="shared" si="118"/>
        <v>2012</v>
      </c>
      <c r="E1487" s="18" t="str">
        <f t="shared" si="119"/>
        <v>07 - July</v>
      </c>
      <c r="F1487" s="7">
        <f t="shared" si="115"/>
        <v>1</v>
      </c>
      <c r="G1487" s="7">
        <f t="shared" si="116"/>
        <v>1</v>
      </c>
      <c r="H1487" s="11">
        <f t="shared" ca="1" si="117"/>
        <v>0.6</v>
      </c>
    </row>
    <row r="1488" spans="1:8" x14ac:dyDescent="0.25">
      <c r="A1488">
        <v>62680</v>
      </c>
      <c r="B1488" s="1">
        <v>40913</v>
      </c>
      <c r="C1488" s="1">
        <v>41131</v>
      </c>
      <c r="D1488" s="7">
        <f t="shared" si="118"/>
        <v>2012</v>
      </c>
      <c r="E1488" s="18" t="str">
        <f t="shared" si="119"/>
        <v>01 - January</v>
      </c>
      <c r="F1488" s="7">
        <f t="shared" si="115"/>
        <v>1</v>
      </c>
      <c r="G1488" s="7">
        <f t="shared" si="116"/>
        <v>0</v>
      </c>
      <c r="H1488" s="11">
        <f t="shared" ca="1" si="117"/>
        <v>0.59726027397260273</v>
      </c>
    </row>
    <row r="1489" spans="1:8" x14ac:dyDescent="0.25">
      <c r="A1489">
        <v>69580</v>
      </c>
      <c r="B1489" s="1">
        <v>41103.657638888886</v>
      </c>
      <c r="D1489" s="7">
        <f t="shared" si="118"/>
        <v>2012</v>
      </c>
      <c r="E1489" s="18" t="str">
        <f t="shared" si="119"/>
        <v>07 - July</v>
      </c>
      <c r="F1489" s="7">
        <f t="shared" si="115"/>
        <v>1</v>
      </c>
      <c r="G1489" s="7">
        <f t="shared" si="116"/>
        <v>1</v>
      </c>
      <c r="H1489" s="11">
        <f t="shared" ca="1" si="117"/>
        <v>0.60641742770168183</v>
      </c>
    </row>
    <row r="1490" spans="1:8" x14ac:dyDescent="0.25">
      <c r="A1490">
        <v>69567</v>
      </c>
      <c r="B1490" s="1">
        <v>41103.543055555558</v>
      </c>
      <c r="D1490" s="7">
        <f t="shared" si="118"/>
        <v>2012</v>
      </c>
      <c r="E1490" s="18" t="str">
        <f t="shared" si="119"/>
        <v>07 - July</v>
      </c>
      <c r="F1490" s="7">
        <f t="shared" si="115"/>
        <v>1</v>
      </c>
      <c r="G1490" s="7">
        <f t="shared" si="116"/>
        <v>1</v>
      </c>
      <c r="H1490" s="11">
        <f t="shared" ca="1" si="117"/>
        <v>0.60673135464230776</v>
      </c>
    </row>
    <row r="1491" spans="1:8" x14ac:dyDescent="0.25">
      <c r="A1491">
        <v>68431</v>
      </c>
      <c r="B1491" s="1">
        <v>41103</v>
      </c>
      <c r="D1491" s="7">
        <f t="shared" si="118"/>
        <v>2012</v>
      </c>
      <c r="E1491" s="18" t="str">
        <f t="shared" si="119"/>
        <v>07 - July</v>
      </c>
      <c r="F1491" s="7">
        <f t="shared" si="115"/>
        <v>1</v>
      </c>
      <c r="G1491" s="7">
        <f t="shared" si="116"/>
        <v>1</v>
      </c>
      <c r="H1491" s="11">
        <f t="shared" ca="1" si="117"/>
        <v>0.60821917808219184</v>
      </c>
    </row>
    <row r="1492" spans="1:8" x14ac:dyDescent="0.25">
      <c r="A1492">
        <v>69528</v>
      </c>
      <c r="B1492" s="1">
        <v>41102.651388888888</v>
      </c>
      <c r="D1492" s="7">
        <f t="shared" si="118"/>
        <v>2012</v>
      </c>
      <c r="E1492" s="18" t="str">
        <f t="shared" si="119"/>
        <v>07 - July</v>
      </c>
      <c r="F1492" s="7">
        <f t="shared" si="115"/>
        <v>1</v>
      </c>
      <c r="G1492" s="7">
        <f t="shared" si="116"/>
        <v>1</v>
      </c>
      <c r="H1492" s="11">
        <f t="shared" ca="1" si="117"/>
        <v>0.60917427701674631</v>
      </c>
    </row>
    <row r="1493" spans="1:8" x14ac:dyDescent="0.25">
      <c r="A1493">
        <v>68687</v>
      </c>
      <c r="B1493" s="1">
        <v>41102.510416666664</v>
      </c>
      <c r="D1493" s="7">
        <f t="shared" si="118"/>
        <v>2012</v>
      </c>
      <c r="E1493" s="18" t="str">
        <f t="shared" si="119"/>
        <v>07 - July</v>
      </c>
      <c r="F1493" s="7">
        <f t="shared" si="115"/>
        <v>1</v>
      </c>
      <c r="G1493" s="7">
        <f t="shared" si="116"/>
        <v>1</v>
      </c>
      <c r="H1493" s="11">
        <f t="shared" ca="1" si="117"/>
        <v>0.60956050228311165</v>
      </c>
    </row>
    <row r="1494" spans="1:8" x14ac:dyDescent="0.25">
      <c r="A1494">
        <v>42929</v>
      </c>
      <c r="B1494" s="1">
        <v>40114</v>
      </c>
      <c r="C1494" s="1">
        <v>40336</v>
      </c>
      <c r="D1494" s="7">
        <f t="shared" si="118"/>
        <v>2009</v>
      </c>
      <c r="E1494" s="18" t="str">
        <f t="shared" si="119"/>
        <v>10 - October</v>
      </c>
      <c r="F1494" s="7">
        <f t="shared" si="115"/>
        <v>1</v>
      </c>
      <c r="G1494" s="7">
        <f t="shared" si="116"/>
        <v>0</v>
      </c>
      <c r="H1494" s="11">
        <f t="shared" ca="1" si="117"/>
        <v>0.60821917808219184</v>
      </c>
    </row>
    <row r="1495" spans="1:8" x14ac:dyDescent="0.25">
      <c r="A1495">
        <v>68974</v>
      </c>
      <c r="B1495" s="1">
        <v>41102</v>
      </c>
      <c r="D1495" s="7">
        <f t="shared" si="118"/>
        <v>2012</v>
      </c>
      <c r="E1495" s="18" t="str">
        <f t="shared" si="119"/>
        <v>07 - July</v>
      </c>
      <c r="F1495" s="7">
        <f t="shared" si="115"/>
        <v>1</v>
      </c>
      <c r="G1495" s="7">
        <f t="shared" si="116"/>
        <v>1</v>
      </c>
      <c r="H1495" s="11">
        <f t="shared" ca="1" si="117"/>
        <v>0.61095890410958908</v>
      </c>
    </row>
    <row r="1496" spans="1:8" x14ac:dyDescent="0.25">
      <c r="A1496">
        <v>69502</v>
      </c>
      <c r="B1496" s="1">
        <v>41101.738194444442</v>
      </c>
      <c r="D1496" s="7">
        <f t="shared" si="118"/>
        <v>2012</v>
      </c>
      <c r="E1496" s="18" t="str">
        <f t="shared" si="119"/>
        <v>07 - July</v>
      </c>
      <c r="F1496" s="7">
        <f t="shared" si="115"/>
        <v>1</v>
      </c>
      <c r="G1496" s="7">
        <f t="shared" si="116"/>
        <v>1</v>
      </c>
      <c r="H1496" s="11">
        <f t="shared" ca="1" si="117"/>
        <v>0.61167617960426757</v>
      </c>
    </row>
    <row r="1497" spans="1:8" x14ac:dyDescent="0.25">
      <c r="A1497">
        <v>45001</v>
      </c>
      <c r="B1497" s="1">
        <v>40200</v>
      </c>
      <c r="C1497" s="1">
        <v>40423</v>
      </c>
      <c r="D1497" s="7">
        <f t="shared" si="118"/>
        <v>2010</v>
      </c>
      <c r="E1497" s="18" t="str">
        <f t="shared" si="119"/>
        <v>01 - January</v>
      </c>
      <c r="F1497" s="7">
        <f t="shared" si="115"/>
        <v>1</v>
      </c>
      <c r="G1497" s="7">
        <f t="shared" si="116"/>
        <v>0</v>
      </c>
      <c r="H1497" s="11">
        <f t="shared" ca="1" si="117"/>
        <v>0.61095890410958908</v>
      </c>
    </row>
    <row r="1498" spans="1:8" x14ac:dyDescent="0.25">
      <c r="A1498">
        <v>66588</v>
      </c>
      <c r="B1498" s="1">
        <v>41101</v>
      </c>
      <c r="D1498" s="7">
        <f t="shared" si="118"/>
        <v>2012</v>
      </c>
      <c r="E1498" s="18" t="str">
        <f t="shared" si="119"/>
        <v>07 - July</v>
      </c>
      <c r="F1498" s="7">
        <f t="shared" si="115"/>
        <v>1</v>
      </c>
      <c r="G1498" s="7">
        <f t="shared" si="116"/>
        <v>1</v>
      </c>
      <c r="H1498" s="11">
        <f t="shared" ca="1" si="117"/>
        <v>0.61369863013698633</v>
      </c>
    </row>
    <row r="1499" spans="1:8" x14ac:dyDescent="0.25">
      <c r="A1499">
        <v>39471</v>
      </c>
      <c r="B1499" s="1">
        <v>41100.708333333336</v>
      </c>
      <c r="D1499" s="7">
        <f t="shared" si="118"/>
        <v>2012</v>
      </c>
      <c r="E1499" s="18" t="str">
        <f t="shared" si="119"/>
        <v>07 - July</v>
      </c>
      <c r="F1499" s="7">
        <f t="shared" si="115"/>
        <v>1</v>
      </c>
      <c r="G1499" s="7">
        <f t="shared" si="116"/>
        <v>1</v>
      </c>
      <c r="H1499" s="11">
        <f t="shared" ca="1" si="117"/>
        <v>0.61449771689497057</v>
      </c>
    </row>
    <row r="1500" spans="1:8" x14ac:dyDescent="0.25">
      <c r="A1500">
        <v>69427</v>
      </c>
      <c r="B1500" s="1">
        <v>41100.511111111111</v>
      </c>
      <c r="D1500" s="7">
        <f t="shared" si="118"/>
        <v>2012</v>
      </c>
      <c r="E1500" s="18" t="str">
        <f t="shared" si="119"/>
        <v>07 - July</v>
      </c>
      <c r="F1500" s="7">
        <f t="shared" si="115"/>
        <v>1</v>
      </c>
      <c r="G1500" s="7">
        <f t="shared" si="116"/>
        <v>1</v>
      </c>
      <c r="H1500" s="11">
        <f t="shared" ca="1" si="117"/>
        <v>0.61503805175038095</v>
      </c>
    </row>
    <row r="1501" spans="1:8" x14ac:dyDescent="0.25">
      <c r="A1501">
        <v>36672</v>
      </c>
      <c r="B1501" s="1">
        <v>39856</v>
      </c>
      <c r="C1501" s="1">
        <v>40081</v>
      </c>
      <c r="D1501" s="7">
        <f t="shared" si="118"/>
        <v>2009</v>
      </c>
      <c r="E1501" s="18" t="str">
        <f t="shared" si="119"/>
        <v>02 - February</v>
      </c>
      <c r="F1501" s="7">
        <f t="shared" si="115"/>
        <v>1</v>
      </c>
      <c r="G1501" s="7">
        <f t="shared" si="116"/>
        <v>0</v>
      </c>
      <c r="H1501" s="11">
        <f t="shared" ca="1" si="117"/>
        <v>0.61643835616438358</v>
      </c>
    </row>
    <row r="1502" spans="1:8" x14ac:dyDescent="0.25">
      <c r="A1502">
        <v>45492</v>
      </c>
      <c r="B1502" s="1">
        <v>40238</v>
      </c>
      <c r="C1502" s="1">
        <v>40463</v>
      </c>
      <c r="D1502" s="7">
        <f t="shared" si="118"/>
        <v>2010</v>
      </c>
      <c r="E1502" s="18" t="str">
        <f t="shared" si="119"/>
        <v>03 - March</v>
      </c>
      <c r="F1502" s="7">
        <f t="shared" si="115"/>
        <v>1</v>
      </c>
      <c r="G1502" s="7">
        <f t="shared" si="116"/>
        <v>0</v>
      </c>
      <c r="H1502" s="11">
        <f t="shared" ca="1" si="117"/>
        <v>0.61643835616438358</v>
      </c>
    </row>
    <row r="1503" spans="1:8" x14ac:dyDescent="0.25">
      <c r="A1503">
        <v>41193</v>
      </c>
      <c r="B1503" s="1">
        <v>40092</v>
      </c>
      <c r="C1503" s="1">
        <v>40318</v>
      </c>
      <c r="D1503" s="7">
        <f t="shared" si="118"/>
        <v>2009</v>
      </c>
      <c r="E1503" s="18" t="str">
        <f t="shared" si="119"/>
        <v>10 - October</v>
      </c>
      <c r="F1503" s="7">
        <f t="shared" si="115"/>
        <v>1</v>
      </c>
      <c r="G1503" s="7">
        <f t="shared" si="116"/>
        <v>0</v>
      </c>
      <c r="H1503" s="11">
        <f t="shared" ca="1" si="117"/>
        <v>0.61917808219178083</v>
      </c>
    </row>
    <row r="1504" spans="1:8" x14ac:dyDescent="0.25">
      <c r="A1504">
        <v>45738</v>
      </c>
      <c r="B1504" s="1">
        <v>40226</v>
      </c>
      <c r="C1504" s="1">
        <v>40452</v>
      </c>
      <c r="D1504" s="7">
        <f t="shared" si="118"/>
        <v>2010</v>
      </c>
      <c r="E1504" s="18" t="str">
        <f t="shared" si="119"/>
        <v>02 - February</v>
      </c>
      <c r="F1504" s="7">
        <f t="shared" si="115"/>
        <v>1</v>
      </c>
      <c r="G1504" s="7">
        <f t="shared" si="116"/>
        <v>0</v>
      </c>
      <c r="H1504" s="11">
        <f t="shared" ca="1" si="117"/>
        <v>0.61917808219178083</v>
      </c>
    </row>
    <row r="1505" spans="1:8" x14ac:dyDescent="0.25">
      <c r="A1505">
        <v>32871</v>
      </c>
      <c r="B1505" s="1">
        <v>39756</v>
      </c>
      <c r="C1505" s="1">
        <v>39983</v>
      </c>
      <c r="D1505" s="7">
        <f t="shared" si="118"/>
        <v>2008</v>
      </c>
      <c r="E1505" s="18" t="str">
        <f t="shared" si="119"/>
        <v>11 - November</v>
      </c>
      <c r="F1505" s="7">
        <f t="shared" si="115"/>
        <v>1</v>
      </c>
      <c r="G1505" s="7">
        <f t="shared" si="116"/>
        <v>0</v>
      </c>
      <c r="H1505" s="11">
        <f t="shared" ca="1" si="117"/>
        <v>0.62191780821917808</v>
      </c>
    </row>
    <row r="1506" spans="1:8" x14ac:dyDescent="0.25">
      <c r="A1506">
        <v>30956</v>
      </c>
      <c r="B1506" s="1">
        <v>39643</v>
      </c>
      <c r="C1506" s="1">
        <v>39870</v>
      </c>
      <c r="D1506" s="7">
        <f t="shared" si="118"/>
        <v>2008</v>
      </c>
      <c r="E1506" s="18" t="str">
        <f t="shared" si="119"/>
        <v>07 - July</v>
      </c>
      <c r="F1506" s="7">
        <f t="shared" si="115"/>
        <v>1</v>
      </c>
      <c r="G1506" s="7">
        <f t="shared" si="116"/>
        <v>0</v>
      </c>
      <c r="H1506" s="11">
        <f t="shared" ca="1" si="117"/>
        <v>0.62191780821917808</v>
      </c>
    </row>
    <row r="1507" spans="1:8" x14ac:dyDescent="0.25">
      <c r="A1507">
        <v>39837</v>
      </c>
      <c r="B1507" s="1">
        <v>39990</v>
      </c>
      <c r="C1507" s="1">
        <v>40217</v>
      </c>
      <c r="D1507" s="7">
        <f t="shared" si="118"/>
        <v>2009</v>
      </c>
      <c r="E1507" s="18" t="str">
        <f t="shared" si="119"/>
        <v>06 - June</v>
      </c>
      <c r="F1507" s="7">
        <f t="shared" si="115"/>
        <v>1</v>
      </c>
      <c r="G1507" s="7">
        <f t="shared" si="116"/>
        <v>0</v>
      </c>
      <c r="H1507" s="11">
        <f t="shared" ca="1" si="117"/>
        <v>0.62191780821917808</v>
      </c>
    </row>
    <row r="1508" spans="1:8" x14ac:dyDescent="0.25">
      <c r="A1508">
        <v>40642</v>
      </c>
      <c r="B1508" s="1">
        <v>40078</v>
      </c>
      <c r="C1508" s="1">
        <v>40305</v>
      </c>
      <c r="D1508" s="7">
        <f t="shared" si="118"/>
        <v>2009</v>
      </c>
      <c r="E1508" s="18" t="str">
        <f t="shared" si="119"/>
        <v>09 - September</v>
      </c>
      <c r="F1508" s="7">
        <f t="shared" si="115"/>
        <v>1</v>
      </c>
      <c r="G1508" s="7">
        <f t="shared" si="116"/>
        <v>0</v>
      </c>
      <c r="H1508" s="11">
        <f t="shared" ca="1" si="117"/>
        <v>0.62191780821917808</v>
      </c>
    </row>
    <row r="1509" spans="1:8" x14ac:dyDescent="0.25">
      <c r="A1509">
        <v>38208</v>
      </c>
      <c r="B1509" s="1">
        <v>39912</v>
      </c>
      <c r="C1509" s="1">
        <v>40140</v>
      </c>
      <c r="D1509" s="7">
        <f t="shared" si="118"/>
        <v>2009</v>
      </c>
      <c r="E1509" s="18" t="str">
        <f t="shared" si="119"/>
        <v>04 - April</v>
      </c>
      <c r="F1509" s="7">
        <f t="shared" si="115"/>
        <v>1</v>
      </c>
      <c r="G1509" s="7">
        <f t="shared" si="116"/>
        <v>0</v>
      </c>
      <c r="H1509" s="11">
        <f t="shared" ca="1" si="117"/>
        <v>0.62465753424657533</v>
      </c>
    </row>
    <row r="1510" spans="1:8" x14ac:dyDescent="0.25">
      <c r="A1510">
        <v>48659</v>
      </c>
      <c r="B1510" s="1">
        <v>41096</v>
      </c>
      <c r="D1510" s="7">
        <f t="shared" si="118"/>
        <v>2012</v>
      </c>
      <c r="E1510" s="18" t="str">
        <f t="shared" si="119"/>
        <v>07 - July</v>
      </c>
      <c r="F1510" s="7">
        <f t="shared" si="115"/>
        <v>1</v>
      </c>
      <c r="G1510" s="7">
        <f t="shared" si="116"/>
        <v>1</v>
      </c>
      <c r="H1510" s="11">
        <f t="shared" ca="1" si="117"/>
        <v>0.62739726027397258</v>
      </c>
    </row>
    <row r="1511" spans="1:8" x14ac:dyDescent="0.25">
      <c r="A1511">
        <v>55468</v>
      </c>
      <c r="B1511" s="1">
        <v>40654</v>
      </c>
      <c r="C1511" s="1">
        <v>40882</v>
      </c>
      <c r="D1511" s="7">
        <f t="shared" si="118"/>
        <v>2011</v>
      </c>
      <c r="E1511" s="18" t="str">
        <f t="shared" si="119"/>
        <v>04 - April</v>
      </c>
      <c r="F1511" s="7">
        <f t="shared" si="115"/>
        <v>1</v>
      </c>
      <c r="G1511" s="7">
        <f t="shared" si="116"/>
        <v>0</v>
      </c>
      <c r="H1511" s="11">
        <f t="shared" ca="1" si="117"/>
        <v>0.62465753424657533</v>
      </c>
    </row>
    <row r="1512" spans="1:8" x14ac:dyDescent="0.25">
      <c r="A1512">
        <v>58780</v>
      </c>
      <c r="B1512" s="1">
        <v>41096</v>
      </c>
      <c r="D1512" s="7">
        <f t="shared" si="118"/>
        <v>2012</v>
      </c>
      <c r="E1512" s="18" t="str">
        <f t="shared" si="119"/>
        <v>07 - July</v>
      </c>
      <c r="F1512" s="7">
        <f t="shared" si="115"/>
        <v>1</v>
      </c>
      <c r="G1512" s="7">
        <f t="shared" si="116"/>
        <v>1</v>
      </c>
      <c r="H1512" s="11">
        <f t="shared" ca="1" si="117"/>
        <v>0.62739726027397258</v>
      </c>
    </row>
    <row r="1513" spans="1:8" x14ac:dyDescent="0.25">
      <c r="A1513">
        <v>63435</v>
      </c>
      <c r="B1513" s="1">
        <v>41096</v>
      </c>
      <c r="D1513" s="7">
        <f t="shared" si="118"/>
        <v>2012</v>
      </c>
      <c r="E1513" s="18" t="str">
        <f t="shared" si="119"/>
        <v>07 - July</v>
      </c>
      <c r="F1513" s="7">
        <f t="shared" si="115"/>
        <v>1</v>
      </c>
      <c r="G1513" s="7">
        <f t="shared" si="116"/>
        <v>1</v>
      </c>
      <c r="H1513" s="11">
        <f t="shared" ca="1" si="117"/>
        <v>0.62739726027397258</v>
      </c>
    </row>
    <row r="1514" spans="1:8" x14ac:dyDescent="0.25">
      <c r="A1514">
        <v>67394</v>
      </c>
      <c r="B1514" s="1">
        <v>41096</v>
      </c>
      <c r="D1514" s="7">
        <f t="shared" si="118"/>
        <v>2012</v>
      </c>
      <c r="E1514" s="18" t="str">
        <f t="shared" si="119"/>
        <v>07 - July</v>
      </c>
      <c r="F1514" s="7">
        <f t="shared" si="115"/>
        <v>1</v>
      </c>
      <c r="G1514" s="7">
        <f t="shared" si="116"/>
        <v>1</v>
      </c>
      <c r="H1514" s="11">
        <f t="shared" ca="1" si="117"/>
        <v>0.62739726027397258</v>
      </c>
    </row>
    <row r="1515" spans="1:8" x14ac:dyDescent="0.25">
      <c r="A1515">
        <v>68230</v>
      </c>
      <c r="B1515" s="1">
        <v>41096</v>
      </c>
      <c r="D1515" s="7">
        <f t="shared" si="118"/>
        <v>2012</v>
      </c>
      <c r="E1515" s="18" t="str">
        <f t="shared" si="119"/>
        <v>07 - July</v>
      </c>
      <c r="F1515" s="7">
        <f t="shared" si="115"/>
        <v>1</v>
      </c>
      <c r="G1515" s="7">
        <f t="shared" si="116"/>
        <v>1</v>
      </c>
      <c r="H1515" s="11">
        <f t="shared" ca="1" si="117"/>
        <v>0.62739726027397258</v>
      </c>
    </row>
    <row r="1516" spans="1:8" x14ac:dyDescent="0.25">
      <c r="A1516">
        <v>69217</v>
      </c>
      <c r="B1516" s="1">
        <v>41095</v>
      </c>
      <c r="D1516" s="7">
        <f t="shared" si="118"/>
        <v>2012</v>
      </c>
      <c r="E1516" s="18" t="str">
        <f t="shared" si="119"/>
        <v>07 - July</v>
      </c>
      <c r="F1516" s="7">
        <f t="shared" si="115"/>
        <v>1</v>
      </c>
      <c r="G1516" s="7">
        <f t="shared" si="116"/>
        <v>1</v>
      </c>
      <c r="H1516" s="11">
        <f t="shared" ca="1" si="117"/>
        <v>0.63013698630136983</v>
      </c>
    </row>
    <row r="1517" spans="1:8" x14ac:dyDescent="0.25">
      <c r="A1517">
        <v>29791</v>
      </c>
      <c r="B1517" s="1">
        <v>41094</v>
      </c>
      <c r="D1517" s="7">
        <f t="shared" si="118"/>
        <v>2012</v>
      </c>
      <c r="E1517" s="18" t="str">
        <f t="shared" si="119"/>
        <v>07 - July</v>
      </c>
      <c r="F1517" s="7">
        <f t="shared" si="115"/>
        <v>1</v>
      </c>
      <c r="G1517" s="7">
        <f t="shared" si="116"/>
        <v>1</v>
      </c>
      <c r="H1517" s="11">
        <f t="shared" ca="1" si="117"/>
        <v>0.63287671232876708</v>
      </c>
    </row>
    <row r="1518" spans="1:8" x14ac:dyDescent="0.25">
      <c r="A1518">
        <v>39610</v>
      </c>
      <c r="B1518" s="1">
        <v>41094</v>
      </c>
      <c r="D1518" s="7">
        <f t="shared" si="118"/>
        <v>2012</v>
      </c>
      <c r="E1518" s="18" t="str">
        <f t="shared" si="119"/>
        <v>07 - July</v>
      </c>
      <c r="F1518" s="7">
        <f t="shared" si="115"/>
        <v>1</v>
      </c>
      <c r="G1518" s="7">
        <f t="shared" si="116"/>
        <v>1</v>
      </c>
      <c r="H1518" s="11">
        <f t="shared" ca="1" si="117"/>
        <v>0.63287671232876708</v>
      </c>
    </row>
    <row r="1519" spans="1:8" x14ac:dyDescent="0.25">
      <c r="A1519">
        <v>36037</v>
      </c>
      <c r="B1519" s="1">
        <v>40389</v>
      </c>
      <c r="C1519" s="1">
        <v>40619</v>
      </c>
      <c r="D1519" s="7">
        <f t="shared" si="118"/>
        <v>2010</v>
      </c>
      <c r="E1519" s="18" t="str">
        <f t="shared" si="119"/>
        <v>07 - July</v>
      </c>
      <c r="F1519" s="7">
        <f t="shared" si="115"/>
        <v>1</v>
      </c>
      <c r="G1519" s="7">
        <f t="shared" si="116"/>
        <v>0</v>
      </c>
      <c r="H1519" s="11">
        <f t="shared" ca="1" si="117"/>
        <v>0.63013698630136983</v>
      </c>
    </row>
    <row r="1520" spans="1:8" x14ac:dyDescent="0.25">
      <c r="A1520">
        <v>42420</v>
      </c>
      <c r="B1520" s="1">
        <v>40114</v>
      </c>
      <c r="C1520" s="1">
        <v>40344</v>
      </c>
      <c r="D1520" s="7">
        <f t="shared" si="118"/>
        <v>2009</v>
      </c>
      <c r="E1520" s="18" t="str">
        <f t="shared" si="119"/>
        <v>10 - October</v>
      </c>
      <c r="F1520" s="7">
        <f t="shared" si="115"/>
        <v>1</v>
      </c>
      <c r="G1520" s="7">
        <f t="shared" si="116"/>
        <v>0</v>
      </c>
      <c r="H1520" s="11">
        <f t="shared" ca="1" si="117"/>
        <v>0.63013698630136983</v>
      </c>
    </row>
    <row r="1521" spans="1:8" x14ac:dyDescent="0.25">
      <c r="A1521">
        <v>50829</v>
      </c>
      <c r="B1521" s="1">
        <v>40445</v>
      </c>
      <c r="C1521" s="1">
        <v>40675</v>
      </c>
      <c r="D1521" s="7">
        <f t="shared" si="118"/>
        <v>2010</v>
      </c>
      <c r="E1521" s="18" t="str">
        <f t="shared" si="119"/>
        <v>09 - September</v>
      </c>
      <c r="F1521" s="7">
        <f t="shared" si="115"/>
        <v>1</v>
      </c>
      <c r="G1521" s="7">
        <f t="shared" si="116"/>
        <v>0</v>
      </c>
      <c r="H1521" s="11">
        <f t="shared" ca="1" si="117"/>
        <v>0.63013698630136983</v>
      </c>
    </row>
    <row r="1522" spans="1:8" x14ac:dyDescent="0.25">
      <c r="A1522">
        <v>51322</v>
      </c>
      <c r="B1522" s="1">
        <v>40459</v>
      </c>
      <c r="C1522" s="1">
        <v>40689</v>
      </c>
      <c r="D1522" s="7">
        <f t="shared" si="118"/>
        <v>2010</v>
      </c>
      <c r="E1522" s="18" t="str">
        <f t="shared" si="119"/>
        <v>10 - October</v>
      </c>
      <c r="F1522" s="7">
        <f t="shared" si="115"/>
        <v>1</v>
      </c>
      <c r="G1522" s="7">
        <f t="shared" si="116"/>
        <v>0</v>
      </c>
      <c r="H1522" s="11">
        <f t="shared" ca="1" si="117"/>
        <v>0.63013698630136983</v>
      </c>
    </row>
    <row r="1523" spans="1:8" x14ac:dyDescent="0.25">
      <c r="A1523">
        <v>54439</v>
      </c>
      <c r="B1523" s="1">
        <v>41094</v>
      </c>
      <c r="D1523" s="7">
        <f t="shared" si="118"/>
        <v>2012</v>
      </c>
      <c r="E1523" s="18" t="str">
        <f t="shared" si="119"/>
        <v>07 - July</v>
      </c>
      <c r="F1523" s="7">
        <f t="shared" si="115"/>
        <v>1</v>
      </c>
      <c r="G1523" s="7">
        <f t="shared" si="116"/>
        <v>1</v>
      </c>
      <c r="H1523" s="11">
        <f t="shared" ca="1" si="117"/>
        <v>0.63287671232876708</v>
      </c>
    </row>
    <row r="1524" spans="1:8" x14ac:dyDescent="0.25">
      <c r="A1524">
        <v>62340</v>
      </c>
      <c r="B1524" s="1">
        <v>41094</v>
      </c>
      <c r="D1524" s="7">
        <f t="shared" si="118"/>
        <v>2012</v>
      </c>
      <c r="E1524" s="18" t="str">
        <f t="shared" si="119"/>
        <v>07 - July</v>
      </c>
      <c r="F1524" s="7">
        <f t="shared" si="115"/>
        <v>1</v>
      </c>
      <c r="G1524" s="7">
        <f t="shared" si="116"/>
        <v>1</v>
      </c>
      <c r="H1524" s="11">
        <f t="shared" ca="1" si="117"/>
        <v>0.63287671232876708</v>
      </c>
    </row>
    <row r="1525" spans="1:8" x14ac:dyDescent="0.25">
      <c r="A1525">
        <v>58743</v>
      </c>
      <c r="B1525" s="1">
        <v>40800</v>
      </c>
      <c r="C1525" s="1">
        <v>41030</v>
      </c>
      <c r="D1525" s="7">
        <f t="shared" si="118"/>
        <v>2011</v>
      </c>
      <c r="E1525" s="18" t="str">
        <f t="shared" si="119"/>
        <v>09 - September</v>
      </c>
      <c r="F1525" s="7">
        <f t="shared" si="115"/>
        <v>1</v>
      </c>
      <c r="G1525" s="7">
        <f t="shared" si="116"/>
        <v>0</v>
      </c>
      <c r="H1525" s="11">
        <f t="shared" ca="1" si="117"/>
        <v>0.63013698630136983</v>
      </c>
    </row>
    <row r="1526" spans="1:8" x14ac:dyDescent="0.25">
      <c r="A1526">
        <v>64644</v>
      </c>
      <c r="B1526" s="1">
        <v>41094</v>
      </c>
      <c r="D1526" s="7">
        <f t="shared" si="118"/>
        <v>2012</v>
      </c>
      <c r="E1526" s="18" t="str">
        <f t="shared" si="119"/>
        <v>07 - July</v>
      </c>
      <c r="F1526" s="7">
        <f t="shared" si="115"/>
        <v>1</v>
      </c>
      <c r="G1526" s="7">
        <f t="shared" si="116"/>
        <v>1</v>
      </c>
      <c r="H1526" s="11">
        <f t="shared" ca="1" si="117"/>
        <v>0.63287671232876708</v>
      </c>
    </row>
    <row r="1527" spans="1:8" x14ac:dyDescent="0.25">
      <c r="A1527">
        <v>69237</v>
      </c>
      <c r="B1527" s="1">
        <v>41093.451388888891</v>
      </c>
      <c r="D1527" s="7">
        <f t="shared" si="118"/>
        <v>2012</v>
      </c>
      <c r="E1527" s="18" t="str">
        <f t="shared" si="119"/>
        <v>07 - July</v>
      </c>
      <c r="F1527" s="7">
        <f t="shared" si="115"/>
        <v>1</v>
      </c>
      <c r="G1527" s="7">
        <f t="shared" si="116"/>
        <v>1</v>
      </c>
      <c r="H1527" s="11">
        <f t="shared" ca="1" si="117"/>
        <v>0.63437975646879319</v>
      </c>
    </row>
    <row r="1528" spans="1:8" x14ac:dyDescent="0.25">
      <c r="A1528">
        <v>69207</v>
      </c>
      <c r="B1528" s="1">
        <v>41093.345833333333</v>
      </c>
      <c r="D1528" s="7">
        <f t="shared" si="118"/>
        <v>2012</v>
      </c>
      <c r="E1528" s="18" t="str">
        <f t="shared" si="119"/>
        <v>07 - July</v>
      </c>
      <c r="F1528" s="7">
        <f t="shared" si="115"/>
        <v>1</v>
      </c>
      <c r="G1528" s="7">
        <f t="shared" si="116"/>
        <v>1</v>
      </c>
      <c r="H1528" s="11">
        <f t="shared" ca="1" si="117"/>
        <v>0.63466894977169086</v>
      </c>
    </row>
    <row r="1529" spans="1:8" x14ac:dyDescent="0.25">
      <c r="A1529">
        <v>38351</v>
      </c>
      <c r="B1529" s="1">
        <v>39919</v>
      </c>
      <c r="C1529" s="1">
        <v>40150</v>
      </c>
      <c r="D1529" s="7">
        <f t="shared" si="118"/>
        <v>2009</v>
      </c>
      <c r="E1529" s="18" t="str">
        <f t="shared" si="119"/>
        <v>04 - April</v>
      </c>
      <c r="F1529" s="7">
        <f t="shared" si="115"/>
        <v>1</v>
      </c>
      <c r="G1529" s="7">
        <f t="shared" si="116"/>
        <v>0</v>
      </c>
      <c r="H1529" s="11">
        <f t="shared" ca="1" si="117"/>
        <v>0.63287671232876708</v>
      </c>
    </row>
    <row r="1530" spans="1:8" x14ac:dyDescent="0.25">
      <c r="A1530">
        <v>68922</v>
      </c>
      <c r="B1530" s="1">
        <v>41093</v>
      </c>
      <c r="D1530" s="7">
        <f t="shared" si="118"/>
        <v>2012</v>
      </c>
      <c r="E1530" s="18" t="str">
        <f t="shared" si="119"/>
        <v>07 - July</v>
      </c>
      <c r="F1530" s="7">
        <f t="shared" si="115"/>
        <v>1</v>
      </c>
      <c r="G1530" s="7">
        <f t="shared" si="116"/>
        <v>1</v>
      </c>
      <c r="H1530" s="11">
        <f t="shared" ca="1" si="117"/>
        <v>0.63561643835616444</v>
      </c>
    </row>
    <row r="1531" spans="1:8" x14ac:dyDescent="0.25">
      <c r="A1531">
        <v>69219</v>
      </c>
      <c r="B1531" s="1">
        <v>41093</v>
      </c>
      <c r="D1531" s="7">
        <f t="shared" si="118"/>
        <v>2012</v>
      </c>
      <c r="E1531" s="18" t="str">
        <f t="shared" si="119"/>
        <v>07 - July</v>
      </c>
      <c r="F1531" s="7">
        <f t="shared" si="115"/>
        <v>1</v>
      </c>
      <c r="G1531" s="7">
        <f t="shared" si="116"/>
        <v>1</v>
      </c>
      <c r="H1531" s="11">
        <f t="shared" ca="1" si="117"/>
        <v>0.63561643835616444</v>
      </c>
    </row>
    <row r="1532" spans="1:8" x14ac:dyDescent="0.25">
      <c r="A1532">
        <v>68273</v>
      </c>
      <c r="B1532" s="1">
        <v>41092.465277777781</v>
      </c>
      <c r="D1532" s="7">
        <f t="shared" si="118"/>
        <v>2012</v>
      </c>
      <c r="E1532" s="18" t="str">
        <f t="shared" si="119"/>
        <v>07 - July</v>
      </c>
      <c r="F1532" s="7">
        <f t="shared" si="115"/>
        <v>1</v>
      </c>
      <c r="G1532" s="7">
        <f t="shared" si="116"/>
        <v>1</v>
      </c>
      <c r="H1532" s="11">
        <f t="shared" ca="1" si="117"/>
        <v>0.63708143074580548</v>
      </c>
    </row>
    <row r="1533" spans="1:8" x14ac:dyDescent="0.25">
      <c r="A1533">
        <v>49315</v>
      </c>
      <c r="B1533" s="1">
        <v>40381</v>
      </c>
      <c r="C1533" s="1">
        <v>40613</v>
      </c>
      <c r="D1533" s="7">
        <f t="shared" si="118"/>
        <v>2010</v>
      </c>
      <c r="E1533" s="18" t="str">
        <f t="shared" si="119"/>
        <v>07 - July</v>
      </c>
      <c r="F1533" s="7">
        <f t="shared" si="115"/>
        <v>1</v>
      </c>
      <c r="G1533" s="7">
        <f t="shared" si="116"/>
        <v>0</v>
      </c>
      <c r="H1533" s="11">
        <f t="shared" ca="1" si="117"/>
        <v>0.63561643835616444</v>
      </c>
    </row>
    <row r="1534" spans="1:8" x14ac:dyDescent="0.25">
      <c r="A1534">
        <v>68889</v>
      </c>
      <c r="B1534" s="1">
        <v>41089.724999999999</v>
      </c>
      <c r="D1534" s="7">
        <f t="shared" si="118"/>
        <v>2012</v>
      </c>
      <c r="E1534" s="18" t="str">
        <f t="shared" si="119"/>
        <v>06 - June</v>
      </c>
      <c r="F1534" s="7">
        <f t="shared" si="115"/>
        <v>1</v>
      </c>
      <c r="G1534" s="7">
        <f t="shared" si="116"/>
        <v>1</v>
      </c>
      <c r="H1534" s="11">
        <f t="shared" ca="1" si="117"/>
        <v>0.64458904109589443</v>
      </c>
    </row>
    <row r="1535" spans="1:8" x14ac:dyDescent="0.25">
      <c r="A1535">
        <v>66520</v>
      </c>
      <c r="B1535" s="1">
        <v>41089.706250000003</v>
      </c>
      <c r="D1535" s="7">
        <f t="shared" si="118"/>
        <v>2012</v>
      </c>
      <c r="E1535" s="18" t="str">
        <f t="shared" si="119"/>
        <v>06 - June</v>
      </c>
      <c r="F1535" s="7">
        <f t="shared" si="115"/>
        <v>1</v>
      </c>
      <c r="G1535" s="7">
        <f t="shared" si="116"/>
        <v>1</v>
      </c>
      <c r="H1535" s="11">
        <f t="shared" ca="1" si="117"/>
        <v>0.64464041095889613</v>
      </c>
    </row>
    <row r="1536" spans="1:8" x14ac:dyDescent="0.25">
      <c r="A1536">
        <v>66845</v>
      </c>
      <c r="B1536" s="1">
        <v>41089.636111111111</v>
      </c>
      <c r="D1536" s="7">
        <f t="shared" si="118"/>
        <v>2012</v>
      </c>
      <c r="E1536" s="18" t="str">
        <f t="shared" si="119"/>
        <v>06 - June</v>
      </c>
      <c r="F1536" s="7">
        <f t="shared" si="115"/>
        <v>1</v>
      </c>
      <c r="G1536" s="7">
        <f t="shared" si="116"/>
        <v>1</v>
      </c>
      <c r="H1536" s="11">
        <f t="shared" ca="1" si="117"/>
        <v>0.64483257229832613</v>
      </c>
    </row>
    <row r="1537" spans="1:8" x14ac:dyDescent="0.25">
      <c r="A1537">
        <v>66913</v>
      </c>
      <c r="B1537" s="1">
        <v>41089.629861111112</v>
      </c>
      <c r="D1537" s="7">
        <f t="shared" si="118"/>
        <v>2012</v>
      </c>
      <c r="E1537" s="18" t="str">
        <f t="shared" si="119"/>
        <v>06 - June</v>
      </c>
      <c r="F1537" s="7">
        <f t="shared" si="115"/>
        <v>1</v>
      </c>
      <c r="G1537" s="7">
        <f t="shared" si="116"/>
        <v>1</v>
      </c>
      <c r="H1537" s="11">
        <f t="shared" ca="1" si="117"/>
        <v>0.64484969558599337</v>
      </c>
    </row>
    <row r="1538" spans="1:8" x14ac:dyDescent="0.25">
      <c r="A1538">
        <v>68404</v>
      </c>
      <c r="B1538" s="1">
        <v>41089.572916666664</v>
      </c>
      <c r="D1538" s="7">
        <f t="shared" si="118"/>
        <v>2012</v>
      </c>
      <c r="E1538" s="18" t="str">
        <f t="shared" si="119"/>
        <v>06 - June</v>
      </c>
      <c r="F1538" s="7">
        <f t="shared" ref="F1538:F1601" si="120">IF(B1538="",0,1)</f>
        <v>1</v>
      </c>
      <c r="G1538" s="7">
        <f t="shared" ref="G1538:G1601" si="121">IF(C1538="",1,0)</f>
        <v>1</v>
      </c>
      <c r="H1538" s="11">
        <f t="shared" ref="H1538:H1601" ca="1" si="122">IF(B1538 = "","",(IF(C1538 = "",TODAY(),C1538)-B1538)/365)</f>
        <v>0.64500570776256372</v>
      </c>
    </row>
    <row r="1539" spans="1:8" x14ac:dyDescent="0.25">
      <c r="A1539">
        <v>66597</v>
      </c>
      <c r="B1539" s="1">
        <v>41089.419444444444</v>
      </c>
      <c r="D1539" s="7">
        <f t="shared" ref="D1539:D1602" si="123">YEAR(B1539-0)</f>
        <v>2012</v>
      </c>
      <c r="E1539" s="18" t="str">
        <f t="shared" ref="E1539:E1602" si="124">CONCATENATE(REPT(0,2-LEN(MONTH(B1539-0))), MONTH(B1539-0)," - ",TEXT(B1539,"mmmm"))</f>
        <v>06 - June</v>
      </c>
      <c r="F1539" s="7">
        <f t="shared" si="120"/>
        <v>1</v>
      </c>
      <c r="G1539" s="7">
        <f t="shared" si="121"/>
        <v>1</v>
      </c>
      <c r="H1539" s="11">
        <f t="shared" ca="1" si="122"/>
        <v>0.64542617960426352</v>
      </c>
    </row>
    <row r="1540" spans="1:8" x14ac:dyDescent="0.25">
      <c r="A1540">
        <v>34121</v>
      </c>
      <c r="B1540" s="1">
        <v>39752</v>
      </c>
      <c r="C1540" s="1">
        <v>39987</v>
      </c>
      <c r="D1540" s="7">
        <f t="shared" si="123"/>
        <v>2008</v>
      </c>
      <c r="E1540" s="18" t="str">
        <f t="shared" si="124"/>
        <v>10 - October</v>
      </c>
      <c r="F1540" s="7">
        <f t="shared" si="120"/>
        <v>1</v>
      </c>
      <c r="G1540" s="7">
        <f t="shared" si="121"/>
        <v>0</v>
      </c>
      <c r="H1540" s="11">
        <f t="shared" ca="1" si="122"/>
        <v>0.64383561643835618</v>
      </c>
    </row>
    <row r="1541" spans="1:8" x14ac:dyDescent="0.25">
      <c r="A1541">
        <v>39629</v>
      </c>
      <c r="B1541" s="1">
        <v>39975</v>
      </c>
      <c r="C1541" s="1">
        <v>40210</v>
      </c>
      <c r="D1541" s="7">
        <f t="shared" si="123"/>
        <v>2009</v>
      </c>
      <c r="E1541" s="18" t="str">
        <f t="shared" si="124"/>
        <v>06 - June</v>
      </c>
      <c r="F1541" s="7">
        <f t="shared" si="120"/>
        <v>1</v>
      </c>
      <c r="G1541" s="7">
        <f t="shared" si="121"/>
        <v>0</v>
      </c>
      <c r="H1541" s="11">
        <f t="shared" ca="1" si="122"/>
        <v>0.64383561643835618</v>
      </c>
    </row>
    <row r="1542" spans="1:8" x14ac:dyDescent="0.25">
      <c r="A1542">
        <v>45508</v>
      </c>
      <c r="B1542" s="1">
        <v>40242</v>
      </c>
      <c r="C1542" s="1">
        <v>40477</v>
      </c>
      <c r="D1542" s="7">
        <f t="shared" si="123"/>
        <v>2010</v>
      </c>
      <c r="E1542" s="18" t="str">
        <f t="shared" si="124"/>
        <v>03 - March</v>
      </c>
      <c r="F1542" s="7">
        <f t="shared" si="120"/>
        <v>1</v>
      </c>
      <c r="G1542" s="7">
        <f t="shared" si="121"/>
        <v>0</v>
      </c>
      <c r="H1542" s="11">
        <f t="shared" ca="1" si="122"/>
        <v>0.64383561643835618</v>
      </c>
    </row>
    <row r="1543" spans="1:8" x14ac:dyDescent="0.25">
      <c r="A1543">
        <v>66483</v>
      </c>
      <c r="B1543" s="1">
        <v>41089</v>
      </c>
      <c r="D1543" s="7">
        <f t="shared" si="123"/>
        <v>2012</v>
      </c>
      <c r="E1543" s="18" t="str">
        <f t="shared" si="124"/>
        <v>06 - June</v>
      </c>
      <c r="F1543" s="7">
        <f t="shared" si="120"/>
        <v>1</v>
      </c>
      <c r="G1543" s="7">
        <f t="shared" si="121"/>
        <v>1</v>
      </c>
      <c r="H1543" s="11">
        <f t="shared" ca="1" si="122"/>
        <v>0.64657534246575343</v>
      </c>
    </row>
    <row r="1544" spans="1:8" x14ac:dyDescent="0.25">
      <c r="A1544">
        <v>67415</v>
      </c>
      <c r="B1544" s="1">
        <v>41089</v>
      </c>
      <c r="D1544" s="7">
        <f t="shared" si="123"/>
        <v>2012</v>
      </c>
      <c r="E1544" s="18" t="str">
        <f t="shared" si="124"/>
        <v>06 - June</v>
      </c>
      <c r="F1544" s="7">
        <f t="shared" si="120"/>
        <v>1</v>
      </c>
      <c r="G1544" s="7">
        <f t="shared" si="121"/>
        <v>1</v>
      </c>
      <c r="H1544" s="11">
        <f t="shared" ca="1" si="122"/>
        <v>0.64657534246575343</v>
      </c>
    </row>
    <row r="1545" spans="1:8" x14ac:dyDescent="0.25">
      <c r="A1545">
        <v>68973</v>
      </c>
      <c r="B1545" s="1">
        <v>41089</v>
      </c>
      <c r="D1545" s="7">
        <f t="shared" si="123"/>
        <v>2012</v>
      </c>
      <c r="E1545" s="18" t="str">
        <f t="shared" si="124"/>
        <v>06 - June</v>
      </c>
      <c r="F1545" s="7">
        <f t="shared" si="120"/>
        <v>1</v>
      </c>
      <c r="G1545" s="7">
        <f t="shared" si="121"/>
        <v>1</v>
      </c>
      <c r="H1545" s="11">
        <f t="shared" ca="1" si="122"/>
        <v>0.64657534246575343</v>
      </c>
    </row>
    <row r="1546" spans="1:8" x14ac:dyDescent="0.25">
      <c r="A1546">
        <v>72303</v>
      </c>
      <c r="B1546" s="1">
        <v>41089</v>
      </c>
      <c r="D1546" s="7">
        <f t="shared" si="123"/>
        <v>2012</v>
      </c>
      <c r="E1546" s="18" t="str">
        <f t="shared" si="124"/>
        <v>06 - June</v>
      </c>
      <c r="F1546" s="7">
        <f t="shared" si="120"/>
        <v>1</v>
      </c>
      <c r="G1546" s="7">
        <f t="shared" si="121"/>
        <v>1</v>
      </c>
      <c r="H1546" s="11">
        <f t="shared" ca="1" si="122"/>
        <v>0.64657534246575343</v>
      </c>
    </row>
    <row r="1547" spans="1:8" x14ac:dyDescent="0.25">
      <c r="A1547">
        <v>72306</v>
      </c>
      <c r="B1547" s="1">
        <v>41089</v>
      </c>
      <c r="D1547" s="7">
        <f t="shared" si="123"/>
        <v>2012</v>
      </c>
      <c r="E1547" s="18" t="str">
        <f t="shared" si="124"/>
        <v>06 - June</v>
      </c>
      <c r="F1547" s="7">
        <f t="shared" si="120"/>
        <v>1</v>
      </c>
      <c r="G1547" s="7">
        <f t="shared" si="121"/>
        <v>1</v>
      </c>
      <c r="H1547" s="11">
        <f t="shared" ca="1" si="122"/>
        <v>0.64657534246575343</v>
      </c>
    </row>
    <row r="1548" spans="1:8" x14ac:dyDescent="0.25">
      <c r="A1548">
        <v>72307</v>
      </c>
      <c r="B1548" s="1">
        <v>41089</v>
      </c>
      <c r="D1548" s="7">
        <f t="shared" si="123"/>
        <v>2012</v>
      </c>
      <c r="E1548" s="18" t="str">
        <f t="shared" si="124"/>
        <v>06 - June</v>
      </c>
      <c r="F1548" s="7">
        <f t="shared" si="120"/>
        <v>1</v>
      </c>
      <c r="G1548" s="7">
        <f t="shared" si="121"/>
        <v>1</v>
      </c>
      <c r="H1548" s="11">
        <f t="shared" ca="1" si="122"/>
        <v>0.64657534246575343</v>
      </c>
    </row>
    <row r="1549" spans="1:8" x14ac:dyDescent="0.25">
      <c r="A1549">
        <v>72308</v>
      </c>
      <c r="B1549" s="1">
        <v>41089</v>
      </c>
      <c r="D1549" s="7">
        <f t="shared" si="123"/>
        <v>2012</v>
      </c>
      <c r="E1549" s="18" t="str">
        <f t="shared" si="124"/>
        <v>06 - June</v>
      </c>
      <c r="F1549" s="7">
        <f t="shared" si="120"/>
        <v>1</v>
      </c>
      <c r="G1549" s="7">
        <f t="shared" si="121"/>
        <v>1</v>
      </c>
      <c r="H1549" s="11">
        <f t="shared" ca="1" si="122"/>
        <v>0.64657534246575343</v>
      </c>
    </row>
    <row r="1550" spans="1:8" x14ac:dyDescent="0.25">
      <c r="A1550">
        <v>72330</v>
      </c>
      <c r="B1550" s="1">
        <v>41089</v>
      </c>
      <c r="D1550" s="7">
        <f t="shared" si="123"/>
        <v>2012</v>
      </c>
      <c r="E1550" s="18" t="str">
        <f t="shared" si="124"/>
        <v>06 - June</v>
      </c>
      <c r="F1550" s="7">
        <f t="shared" si="120"/>
        <v>1</v>
      </c>
      <c r="G1550" s="7">
        <f t="shared" si="121"/>
        <v>1</v>
      </c>
      <c r="H1550" s="11">
        <f t="shared" ca="1" si="122"/>
        <v>0.64657534246575343</v>
      </c>
    </row>
    <row r="1551" spans="1:8" x14ac:dyDescent="0.25">
      <c r="A1551">
        <v>72331</v>
      </c>
      <c r="B1551" s="1">
        <v>41089</v>
      </c>
      <c r="D1551" s="7">
        <f t="shared" si="123"/>
        <v>2012</v>
      </c>
      <c r="E1551" s="18" t="str">
        <f t="shared" si="124"/>
        <v>06 - June</v>
      </c>
      <c r="F1551" s="7">
        <f t="shared" si="120"/>
        <v>1</v>
      </c>
      <c r="G1551" s="7">
        <f t="shared" si="121"/>
        <v>1</v>
      </c>
      <c r="H1551" s="11">
        <f t="shared" ca="1" si="122"/>
        <v>0.64657534246575343</v>
      </c>
    </row>
    <row r="1552" spans="1:8" x14ac:dyDescent="0.25">
      <c r="A1552">
        <v>72333</v>
      </c>
      <c r="B1552" s="1">
        <v>41089</v>
      </c>
      <c r="D1552" s="7">
        <f t="shared" si="123"/>
        <v>2012</v>
      </c>
      <c r="E1552" s="18" t="str">
        <f t="shared" si="124"/>
        <v>06 - June</v>
      </c>
      <c r="F1552" s="7">
        <f t="shared" si="120"/>
        <v>1</v>
      </c>
      <c r="G1552" s="7">
        <f t="shared" si="121"/>
        <v>1</v>
      </c>
      <c r="H1552" s="11">
        <f t="shared" ca="1" si="122"/>
        <v>0.64657534246575343</v>
      </c>
    </row>
    <row r="1553" spans="1:8" x14ac:dyDescent="0.25">
      <c r="A1553">
        <v>63616</v>
      </c>
      <c r="B1553" s="1">
        <v>41088</v>
      </c>
      <c r="D1553" s="7">
        <f t="shared" si="123"/>
        <v>2012</v>
      </c>
      <c r="E1553" s="18" t="str">
        <f t="shared" si="124"/>
        <v>06 - June</v>
      </c>
      <c r="F1553" s="7">
        <f t="shared" si="120"/>
        <v>1</v>
      </c>
      <c r="G1553" s="7">
        <f t="shared" si="121"/>
        <v>1</v>
      </c>
      <c r="H1553" s="11">
        <f t="shared" ca="1" si="122"/>
        <v>0.64931506849315068</v>
      </c>
    </row>
    <row r="1554" spans="1:8" x14ac:dyDescent="0.25">
      <c r="A1554">
        <v>35119</v>
      </c>
      <c r="B1554" s="1">
        <v>39790</v>
      </c>
      <c r="C1554" s="1">
        <v>40027</v>
      </c>
      <c r="D1554" s="7">
        <f t="shared" si="123"/>
        <v>2008</v>
      </c>
      <c r="E1554" s="18" t="str">
        <f t="shared" si="124"/>
        <v>12 - December</v>
      </c>
      <c r="F1554" s="7">
        <f t="shared" si="120"/>
        <v>1</v>
      </c>
      <c r="G1554" s="7">
        <f t="shared" si="121"/>
        <v>0</v>
      </c>
      <c r="H1554" s="11">
        <f t="shared" ca="1" si="122"/>
        <v>0.64931506849315068</v>
      </c>
    </row>
    <row r="1555" spans="1:8" x14ac:dyDescent="0.25">
      <c r="A1555">
        <v>40353</v>
      </c>
      <c r="B1555" s="1">
        <v>40512</v>
      </c>
      <c r="C1555" s="1">
        <v>40749</v>
      </c>
      <c r="D1555" s="7">
        <f t="shared" si="123"/>
        <v>2010</v>
      </c>
      <c r="E1555" s="18" t="str">
        <f t="shared" si="124"/>
        <v>11 - November</v>
      </c>
      <c r="F1555" s="7">
        <f t="shared" si="120"/>
        <v>1</v>
      </c>
      <c r="G1555" s="7">
        <f t="shared" si="121"/>
        <v>0</v>
      </c>
      <c r="H1555" s="11">
        <f t="shared" ca="1" si="122"/>
        <v>0.64931506849315068</v>
      </c>
    </row>
    <row r="1556" spans="1:8" x14ac:dyDescent="0.25">
      <c r="A1556">
        <v>38708</v>
      </c>
      <c r="B1556" s="1">
        <v>40200</v>
      </c>
      <c r="C1556" s="1">
        <v>40437</v>
      </c>
      <c r="D1556" s="7">
        <f t="shared" si="123"/>
        <v>2010</v>
      </c>
      <c r="E1556" s="18" t="str">
        <f t="shared" si="124"/>
        <v>01 - January</v>
      </c>
      <c r="F1556" s="7">
        <f t="shared" si="120"/>
        <v>1</v>
      </c>
      <c r="G1556" s="7">
        <f t="shared" si="121"/>
        <v>0</v>
      </c>
      <c r="H1556" s="11">
        <f t="shared" ca="1" si="122"/>
        <v>0.64931506849315068</v>
      </c>
    </row>
    <row r="1557" spans="1:8" x14ac:dyDescent="0.25">
      <c r="A1557">
        <v>46943</v>
      </c>
      <c r="B1557" s="1">
        <v>40277</v>
      </c>
      <c r="C1557" s="1">
        <v>40514</v>
      </c>
      <c r="D1557" s="7">
        <f t="shared" si="123"/>
        <v>2010</v>
      </c>
      <c r="E1557" s="18" t="str">
        <f t="shared" si="124"/>
        <v>04 - April</v>
      </c>
      <c r="F1557" s="7">
        <f t="shared" si="120"/>
        <v>1</v>
      </c>
      <c r="G1557" s="7">
        <f t="shared" si="121"/>
        <v>0</v>
      </c>
      <c r="H1557" s="11">
        <f t="shared" ca="1" si="122"/>
        <v>0.64931506849315068</v>
      </c>
    </row>
    <row r="1558" spans="1:8" x14ac:dyDescent="0.25">
      <c r="A1558">
        <v>46221</v>
      </c>
      <c r="B1558" s="1">
        <v>41087</v>
      </c>
      <c r="D1558" s="7">
        <f t="shared" si="123"/>
        <v>2012</v>
      </c>
      <c r="E1558" s="18" t="str">
        <f t="shared" si="124"/>
        <v>06 - June</v>
      </c>
      <c r="F1558" s="7">
        <f t="shared" si="120"/>
        <v>1</v>
      </c>
      <c r="G1558" s="7">
        <f t="shared" si="121"/>
        <v>1</v>
      </c>
      <c r="H1558" s="11">
        <f t="shared" ca="1" si="122"/>
        <v>0.65205479452054793</v>
      </c>
    </row>
    <row r="1559" spans="1:8" x14ac:dyDescent="0.25">
      <c r="A1559">
        <v>58460</v>
      </c>
      <c r="B1559" s="1">
        <v>41087</v>
      </c>
      <c r="D1559" s="7">
        <f t="shared" si="123"/>
        <v>2012</v>
      </c>
      <c r="E1559" s="18" t="str">
        <f t="shared" si="124"/>
        <v>06 - June</v>
      </c>
      <c r="F1559" s="7">
        <f t="shared" si="120"/>
        <v>1</v>
      </c>
      <c r="G1559" s="7">
        <f t="shared" si="121"/>
        <v>1</v>
      </c>
      <c r="H1559" s="11">
        <f t="shared" ca="1" si="122"/>
        <v>0.65205479452054793</v>
      </c>
    </row>
    <row r="1560" spans="1:8" x14ac:dyDescent="0.25">
      <c r="A1560">
        <v>68901</v>
      </c>
      <c r="B1560" s="1">
        <v>41087</v>
      </c>
      <c r="D1560" s="7">
        <f t="shared" si="123"/>
        <v>2012</v>
      </c>
      <c r="E1560" s="18" t="str">
        <f t="shared" si="124"/>
        <v>06 - June</v>
      </c>
      <c r="F1560" s="7">
        <f t="shared" si="120"/>
        <v>1</v>
      </c>
      <c r="G1560" s="7">
        <f t="shared" si="121"/>
        <v>1</v>
      </c>
      <c r="H1560" s="11">
        <f t="shared" ca="1" si="122"/>
        <v>0.65205479452054793</v>
      </c>
    </row>
    <row r="1561" spans="1:8" x14ac:dyDescent="0.25">
      <c r="A1561">
        <v>32171</v>
      </c>
      <c r="B1561" s="1">
        <v>39687</v>
      </c>
      <c r="C1561" s="1">
        <v>39925</v>
      </c>
      <c r="D1561" s="7">
        <f t="shared" si="123"/>
        <v>2008</v>
      </c>
      <c r="E1561" s="18" t="str">
        <f t="shared" si="124"/>
        <v>08 - August</v>
      </c>
      <c r="F1561" s="7">
        <f t="shared" si="120"/>
        <v>1</v>
      </c>
      <c r="G1561" s="7">
        <f t="shared" si="121"/>
        <v>0</v>
      </c>
      <c r="H1561" s="11">
        <f t="shared" ca="1" si="122"/>
        <v>0.65205479452054793</v>
      </c>
    </row>
    <row r="1562" spans="1:8" x14ac:dyDescent="0.25">
      <c r="A1562">
        <v>52374</v>
      </c>
      <c r="B1562" s="1">
        <v>40585</v>
      </c>
      <c r="C1562" s="1">
        <v>40823</v>
      </c>
      <c r="D1562" s="7">
        <f t="shared" si="123"/>
        <v>2011</v>
      </c>
      <c r="E1562" s="18" t="str">
        <f t="shared" si="124"/>
        <v>02 - February</v>
      </c>
      <c r="F1562" s="7">
        <f t="shared" si="120"/>
        <v>1</v>
      </c>
      <c r="G1562" s="7">
        <f t="shared" si="121"/>
        <v>0</v>
      </c>
      <c r="H1562" s="11">
        <f t="shared" ca="1" si="122"/>
        <v>0.65205479452054793</v>
      </c>
    </row>
    <row r="1563" spans="1:8" x14ac:dyDescent="0.25">
      <c r="A1563">
        <v>62650</v>
      </c>
      <c r="B1563" s="1">
        <v>41086</v>
      </c>
      <c r="D1563" s="7">
        <f t="shared" si="123"/>
        <v>2012</v>
      </c>
      <c r="E1563" s="18" t="str">
        <f t="shared" si="124"/>
        <v>06 - June</v>
      </c>
      <c r="F1563" s="7">
        <f t="shared" si="120"/>
        <v>1</v>
      </c>
      <c r="G1563" s="7">
        <f t="shared" si="121"/>
        <v>1</v>
      </c>
      <c r="H1563" s="11">
        <f t="shared" ca="1" si="122"/>
        <v>0.65479452054794518</v>
      </c>
    </row>
    <row r="1564" spans="1:8" x14ac:dyDescent="0.25">
      <c r="A1564">
        <v>67748</v>
      </c>
      <c r="B1564" s="1">
        <v>41086</v>
      </c>
      <c r="D1564" s="7">
        <f t="shared" si="123"/>
        <v>2012</v>
      </c>
      <c r="E1564" s="18" t="str">
        <f t="shared" si="124"/>
        <v>06 - June</v>
      </c>
      <c r="F1564" s="7">
        <f t="shared" si="120"/>
        <v>1</v>
      </c>
      <c r="G1564" s="7">
        <f t="shared" si="121"/>
        <v>1</v>
      </c>
      <c r="H1564" s="11">
        <f t="shared" ca="1" si="122"/>
        <v>0.65479452054794518</v>
      </c>
    </row>
    <row r="1565" spans="1:8" x14ac:dyDescent="0.25">
      <c r="A1565">
        <v>30653</v>
      </c>
      <c r="B1565" s="1">
        <v>39624</v>
      </c>
      <c r="C1565" s="1">
        <v>39863</v>
      </c>
      <c r="D1565" s="7">
        <f t="shared" si="123"/>
        <v>2008</v>
      </c>
      <c r="E1565" s="18" t="str">
        <f t="shared" si="124"/>
        <v>06 - June</v>
      </c>
      <c r="F1565" s="7">
        <f t="shared" si="120"/>
        <v>1</v>
      </c>
      <c r="G1565" s="7">
        <f t="shared" si="121"/>
        <v>0</v>
      </c>
      <c r="H1565" s="11">
        <f t="shared" ca="1" si="122"/>
        <v>0.65479452054794518</v>
      </c>
    </row>
    <row r="1566" spans="1:8" x14ac:dyDescent="0.25">
      <c r="A1566">
        <v>66510</v>
      </c>
      <c r="B1566" s="1">
        <v>41085</v>
      </c>
      <c r="D1566" s="7">
        <f t="shared" si="123"/>
        <v>2012</v>
      </c>
      <c r="E1566" s="18" t="str">
        <f t="shared" si="124"/>
        <v>06 - June</v>
      </c>
      <c r="F1566" s="7">
        <f t="shared" si="120"/>
        <v>1</v>
      </c>
      <c r="G1566" s="7">
        <f t="shared" si="121"/>
        <v>1</v>
      </c>
      <c r="H1566" s="11">
        <f t="shared" ca="1" si="122"/>
        <v>0.65753424657534243</v>
      </c>
    </row>
    <row r="1567" spans="1:8" x14ac:dyDescent="0.25">
      <c r="A1567">
        <v>68527</v>
      </c>
      <c r="B1567" s="1">
        <v>41085</v>
      </c>
      <c r="D1567" s="7">
        <f t="shared" si="123"/>
        <v>2012</v>
      </c>
      <c r="E1567" s="18" t="str">
        <f t="shared" si="124"/>
        <v>06 - June</v>
      </c>
      <c r="F1567" s="7">
        <f t="shared" si="120"/>
        <v>1</v>
      </c>
      <c r="G1567" s="7">
        <f t="shared" si="121"/>
        <v>1</v>
      </c>
      <c r="H1567" s="11">
        <f t="shared" ca="1" si="122"/>
        <v>0.65753424657534243</v>
      </c>
    </row>
    <row r="1568" spans="1:8" x14ac:dyDescent="0.25">
      <c r="A1568">
        <v>65599</v>
      </c>
      <c r="B1568" s="1">
        <v>41085</v>
      </c>
      <c r="D1568" s="7">
        <f t="shared" si="123"/>
        <v>2012</v>
      </c>
      <c r="E1568" s="18" t="str">
        <f t="shared" si="124"/>
        <v>06 - June</v>
      </c>
      <c r="F1568" s="7">
        <f t="shared" si="120"/>
        <v>1</v>
      </c>
      <c r="G1568" s="7">
        <f t="shared" si="121"/>
        <v>1</v>
      </c>
      <c r="H1568" s="11">
        <f t="shared" ca="1" si="122"/>
        <v>0.65753424657534243</v>
      </c>
    </row>
    <row r="1569" spans="1:8" x14ac:dyDescent="0.25">
      <c r="A1569">
        <v>43165</v>
      </c>
      <c r="B1569" s="1">
        <v>40114</v>
      </c>
      <c r="C1569" s="1">
        <v>40354</v>
      </c>
      <c r="D1569" s="7">
        <f t="shared" si="123"/>
        <v>2009</v>
      </c>
      <c r="E1569" s="18" t="str">
        <f t="shared" si="124"/>
        <v>10 - October</v>
      </c>
      <c r="F1569" s="7">
        <f t="shared" si="120"/>
        <v>1</v>
      </c>
      <c r="G1569" s="7">
        <f t="shared" si="121"/>
        <v>0</v>
      </c>
      <c r="H1569" s="11">
        <f t="shared" ca="1" si="122"/>
        <v>0.65753424657534243</v>
      </c>
    </row>
    <row r="1570" spans="1:8" x14ac:dyDescent="0.25">
      <c r="A1570">
        <v>50334</v>
      </c>
      <c r="B1570" s="1">
        <v>40470</v>
      </c>
      <c r="C1570" s="1">
        <v>40711</v>
      </c>
      <c r="D1570" s="7">
        <f t="shared" si="123"/>
        <v>2010</v>
      </c>
      <c r="E1570" s="18" t="str">
        <f t="shared" si="124"/>
        <v>10 - October</v>
      </c>
      <c r="F1570" s="7">
        <f t="shared" si="120"/>
        <v>1</v>
      </c>
      <c r="G1570" s="7">
        <f t="shared" si="121"/>
        <v>0</v>
      </c>
      <c r="H1570" s="11">
        <f t="shared" ca="1" si="122"/>
        <v>0.66027397260273968</v>
      </c>
    </row>
    <row r="1571" spans="1:8" x14ac:dyDescent="0.25">
      <c r="A1571">
        <v>68772</v>
      </c>
      <c r="B1571" s="1">
        <v>41082.480555555558</v>
      </c>
      <c r="D1571" s="7">
        <f t="shared" si="123"/>
        <v>2012</v>
      </c>
      <c r="E1571" s="18" t="str">
        <f t="shared" si="124"/>
        <v>06 - June</v>
      </c>
      <c r="F1571" s="7">
        <f t="shared" si="120"/>
        <v>1</v>
      </c>
      <c r="G1571" s="7">
        <f t="shared" si="121"/>
        <v>1</v>
      </c>
      <c r="H1571" s="11">
        <f t="shared" ca="1" si="122"/>
        <v>0.66443683409436261</v>
      </c>
    </row>
    <row r="1572" spans="1:8" x14ac:dyDescent="0.25">
      <c r="A1572">
        <v>53651</v>
      </c>
      <c r="B1572" s="1">
        <v>40577</v>
      </c>
      <c r="C1572" s="1">
        <v>40819</v>
      </c>
      <c r="D1572" s="7">
        <f t="shared" si="123"/>
        <v>2011</v>
      </c>
      <c r="E1572" s="18" t="str">
        <f t="shared" si="124"/>
        <v>02 - February</v>
      </c>
      <c r="F1572" s="7">
        <f t="shared" si="120"/>
        <v>1</v>
      </c>
      <c r="G1572" s="7">
        <f t="shared" si="121"/>
        <v>0</v>
      </c>
      <c r="H1572" s="11">
        <f t="shared" ca="1" si="122"/>
        <v>0.66301369863013704</v>
      </c>
    </row>
    <row r="1573" spans="1:8" x14ac:dyDescent="0.25">
      <c r="A1573">
        <v>68775</v>
      </c>
      <c r="B1573" s="1">
        <v>41082</v>
      </c>
      <c r="D1573" s="7">
        <f t="shared" si="123"/>
        <v>2012</v>
      </c>
      <c r="E1573" s="18" t="str">
        <f t="shared" si="124"/>
        <v>06 - June</v>
      </c>
      <c r="F1573" s="7">
        <f t="shared" si="120"/>
        <v>1</v>
      </c>
      <c r="G1573" s="7">
        <f t="shared" si="121"/>
        <v>1</v>
      </c>
      <c r="H1573" s="11">
        <f t="shared" ca="1" si="122"/>
        <v>0.66575342465753429</v>
      </c>
    </row>
    <row r="1574" spans="1:8" x14ac:dyDescent="0.25">
      <c r="A1574">
        <v>67482</v>
      </c>
      <c r="B1574" s="1">
        <v>41082</v>
      </c>
      <c r="D1574" s="7">
        <f t="shared" si="123"/>
        <v>2012</v>
      </c>
      <c r="E1574" s="18" t="str">
        <f t="shared" si="124"/>
        <v>06 - June</v>
      </c>
      <c r="F1574" s="7">
        <f t="shared" si="120"/>
        <v>1</v>
      </c>
      <c r="G1574" s="7">
        <f t="shared" si="121"/>
        <v>1</v>
      </c>
      <c r="H1574" s="11">
        <f t="shared" ca="1" si="122"/>
        <v>0.66575342465753429</v>
      </c>
    </row>
    <row r="1575" spans="1:8" x14ac:dyDescent="0.25">
      <c r="A1575">
        <v>68674</v>
      </c>
      <c r="B1575" s="1">
        <v>41082</v>
      </c>
      <c r="D1575" s="7">
        <f t="shared" si="123"/>
        <v>2012</v>
      </c>
      <c r="E1575" s="18" t="str">
        <f t="shared" si="124"/>
        <v>06 - June</v>
      </c>
      <c r="F1575" s="7">
        <f t="shared" si="120"/>
        <v>1</v>
      </c>
      <c r="G1575" s="7">
        <f t="shared" si="121"/>
        <v>1</v>
      </c>
      <c r="H1575" s="11">
        <f t="shared" ca="1" si="122"/>
        <v>0.66575342465753429</v>
      </c>
    </row>
    <row r="1576" spans="1:8" x14ac:dyDescent="0.25">
      <c r="A1576">
        <v>66626</v>
      </c>
      <c r="B1576" s="1">
        <v>41045.646527777775</v>
      </c>
      <c r="C1576" s="1">
        <v>41288</v>
      </c>
      <c r="D1576" s="7">
        <f t="shared" si="123"/>
        <v>2012</v>
      </c>
      <c r="E1576" s="18" t="str">
        <f t="shared" si="124"/>
        <v>05 - May</v>
      </c>
      <c r="F1576" s="7">
        <f t="shared" si="120"/>
        <v>1</v>
      </c>
      <c r="G1576" s="7">
        <f t="shared" si="121"/>
        <v>0</v>
      </c>
      <c r="H1576" s="11">
        <f t="shared" ca="1" si="122"/>
        <v>0.66398211567732823</v>
      </c>
    </row>
    <row r="1577" spans="1:8" x14ac:dyDescent="0.25">
      <c r="A1577">
        <v>67500</v>
      </c>
      <c r="B1577" s="1">
        <v>41081.644444444442</v>
      </c>
      <c r="D1577" s="7">
        <f t="shared" si="123"/>
        <v>2012</v>
      </c>
      <c r="E1577" s="18" t="str">
        <f t="shared" si="124"/>
        <v>06 - June</v>
      </c>
      <c r="F1577" s="7">
        <f t="shared" si="120"/>
        <v>1</v>
      </c>
      <c r="G1577" s="7">
        <f t="shared" si="121"/>
        <v>1</v>
      </c>
      <c r="H1577" s="11">
        <f t="shared" ca="1" si="122"/>
        <v>0.6667275494672813</v>
      </c>
    </row>
    <row r="1578" spans="1:8" x14ac:dyDescent="0.25">
      <c r="A1578">
        <v>34237</v>
      </c>
      <c r="B1578" s="1">
        <v>39766</v>
      </c>
      <c r="C1578" s="1">
        <v>40009</v>
      </c>
      <c r="D1578" s="7">
        <f t="shared" si="123"/>
        <v>2008</v>
      </c>
      <c r="E1578" s="18" t="str">
        <f t="shared" si="124"/>
        <v>11 - November</v>
      </c>
      <c r="F1578" s="7">
        <f t="shared" si="120"/>
        <v>1</v>
      </c>
      <c r="G1578" s="7">
        <f t="shared" si="121"/>
        <v>0</v>
      </c>
      <c r="H1578" s="11">
        <f t="shared" ca="1" si="122"/>
        <v>0.66575342465753429</v>
      </c>
    </row>
    <row r="1579" spans="1:8" x14ac:dyDescent="0.25">
      <c r="A1579">
        <v>35733</v>
      </c>
      <c r="B1579" s="1">
        <v>39829</v>
      </c>
      <c r="C1579" s="1">
        <v>40072</v>
      </c>
      <c r="D1579" s="7">
        <f t="shared" si="123"/>
        <v>2009</v>
      </c>
      <c r="E1579" s="18" t="str">
        <f t="shared" si="124"/>
        <v>01 - January</v>
      </c>
      <c r="F1579" s="7">
        <f t="shared" si="120"/>
        <v>1</v>
      </c>
      <c r="G1579" s="7">
        <f t="shared" si="121"/>
        <v>0</v>
      </c>
      <c r="H1579" s="11">
        <f t="shared" ca="1" si="122"/>
        <v>0.66575342465753429</v>
      </c>
    </row>
    <row r="1580" spans="1:8" x14ac:dyDescent="0.25">
      <c r="A1580">
        <v>43633</v>
      </c>
      <c r="B1580" s="1">
        <v>41080</v>
      </c>
      <c r="D1580" s="7">
        <f t="shared" si="123"/>
        <v>2012</v>
      </c>
      <c r="E1580" s="18" t="str">
        <f t="shared" si="124"/>
        <v>06 - June</v>
      </c>
      <c r="F1580" s="7">
        <f t="shared" si="120"/>
        <v>1</v>
      </c>
      <c r="G1580" s="7">
        <f t="shared" si="121"/>
        <v>1</v>
      </c>
      <c r="H1580" s="11">
        <f t="shared" ca="1" si="122"/>
        <v>0.67123287671232879</v>
      </c>
    </row>
    <row r="1581" spans="1:8" x14ac:dyDescent="0.25">
      <c r="A1581">
        <v>46140</v>
      </c>
      <c r="B1581" s="1">
        <v>41080</v>
      </c>
      <c r="D1581" s="7">
        <f t="shared" si="123"/>
        <v>2012</v>
      </c>
      <c r="E1581" s="18" t="str">
        <f t="shared" si="124"/>
        <v>06 - June</v>
      </c>
      <c r="F1581" s="7">
        <f t="shared" si="120"/>
        <v>1</v>
      </c>
      <c r="G1581" s="7">
        <f t="shared" si="121"/>
        <v>1</v>
      </c>
      <c r="H1581" s="11">
        <f t="shared" ca="1" si="122"/>
        <v>0.67123287671232879</v>
      </c>
    </row>
    <row r="1582" spans="1:8" x14ac:dyDescent="0.25">
      <c r="A1582">
        <v>66137</v>
      </c>
      <c r="B1582" s="1">
        <v>41080</v>
      </c>
      <c r="D1582" s="7">
        <f t="shared" si="123"/>
        <v>2012</v>
      </c>
      <c r="E1582" s="18" t="str">
        <f t="shared" si="124"/>
        <v>06 - June</v>
      </c>
      <c r="F1582" s="7">
        <f t="shared" si="120"/>
        <v>1</v>
      </c>
      <c r="G1582" s="7">
        <f t="shared" si="121"/>
        <v>1</v>
      </c>
      <c r="H1582" s="11">
        <f t="shared" ca="1" si="122"/>
        <v>0.67123287671232879</v>
      </c>
    </row>
    <row r="1583" spans="1:8" x14ac:dyDescent="0.25">
      <c r="A1583">
        <v>66181</v>
      </c>
      <c r="B1583" s="1">
        <v>41080</v>
      </c>
      <c r="D1583" s="7">
        <f t="shared" si="123"/>
        <v>2012</v>
      </c>
      <c r="E1583" s="18" t="str">
        <f t="shared" si="124"/>
        <v>06 - June</v>
      </c>
      <c r="F1583" s="7">
        <f t="shared" si="120"/>
        <v>1</v>
      </c>
      <c r="G1583" s="7">
        <f t="shared" si="121"/>
        <v>1</v>
      </c>
      <c r="H1583" s="11">
        <f t="shared" ca="1" si="122"/>
        <v>0.67123287671232879</v>
      </c>
    </row>
    <row r="1584" spans="1:8" x14ac:dyDescent="0.25">
      <c r="A1584">
        <v>68644</v>
      </c>
      <c r="B1584" s="1">
        <v>41080</v>
      </c>
      <c r="D1584" s="7">
        <f t="shared" si="123"/>
        <v>2012</v>
      </c>
      <c r="E1584" s="18" t="str">
        <f t="shared" si="124"/>
        <v>06 - June</v>
      </c>
      <c r="F1584" s="7">
        <f t="shared" si="120"/>
        <v>1</v>
      </c>
      <c r="G1584" s="7">
        <f t="shared" si="121"/>
        <v>1</v>
      </c>
      <c r="H1584" s="11">
        <f t="shared" ca="1" si="122"/>
        <v>0.67123287671232879</v>
      </c>
    </row>
    <row r="1585" spans="1:8" x14ac:dyDescent="0.25">
      <c r="A1585">
        <v>68648</v>
      </c>
      <c r="B1585" s="1">
        <v>41080</v>
      </c>
      <c r="D1585" s="7">
        <f t="shared" si="123"/>
        <v>2012</v>
      </c>
      <c r="E1585" s="18" t="str">
        <f t="shared" si="124"/>
        <v>06 - June</v>
      </c>
      <c r="F1585" s="7">
        <f t="shared" si="120"/>
        <v>1</v>
      </c>
      <c r="G1585" s="7">
        <f t="shared" si="121"/>
        <v>1</v>
      </c>
      <c r="H1585" s="11">
        <f t="shared" ca="1" si="122"/>
        <v>0.67123287671232879</v>
      </c>
    </row>
    <row r="1586" spans="1:8" x14ac:dyDescent="0.25">
      <c r="A1586">
        <v>65062</v>
      </c>
      <c r="B1586" s="1">
        <v>41079.606249999997</v>
      </c>
      <c r="D1586" s="7">
        <f t="shared" si="123"/>
        <v>2012</v>
      </c>
      <c r="E1586" s="18" t="str">
        <f t="shared" si="124"/>
        <v>06 - June</v>
      </c>
      <c r="F1586" s="7">
        <f t="shared" si="120"/>
        <v>1</v>
      </c>
      <c r="G1586" s="7">
        <f t="shared" si="121"/>
        <v>1</v>
      </c>
      <c r="H1586" s="11">
        <f t="shared" ca="1" si="122"/>
        <v>0.67231164383562436</v>
      </c>
    </row>
    <row r="1587" spans="1:8" x14ac:dyDescent="0.25">
      <c r="A1587">
        <v>63957</v>
      </c>
      <c r="B1587" s="1">
        <v>41079.504861111112</v>
      </c>
      <c r="D1587" s="7">
        <f t="shared" si="123"/>
        <v>2012</v>
      </c>
      <c r="E1587" s="18" t="str">
        <f t="shared" si="124"/>
        <v>06 - June</v>
      </c>
      <c r="F1587" s="7">
        <f t="shared" si="120"/>
        <v>1</v>
      </c>
      <c r="G1587" s="7">
        <f t="shared" si="121"/>
        <v>1</v>
      </c>
      <c r="H1587" s="11">
        <f t="shared" ca="1" si="122"/>
        <v>0.67258942161339064</v>
      </c>
    </row>
    <row r="1588" spans="1:8" x14ac:dyDescent="0.25">
      <c r="A1588">
        <v>68598</v>
      </c>
      <c r="B1588" s="1">
        <v>41079.499305555553</v>
      </c>
      <c r="D1588" s="7">
        <f t="shared" si="123"/>
        <v>2012</v>
      </c>
      <c r="E1588" s="18" t="str">
        <f t="shared" si="124"/>
        <v>06 - June</v>
      </c>
      <c r="F1588" s="7">
        <f t="shared" si="120"/>
        <v>1</v>
      </c>
      <c r="G1588" s="7">
        <f t="shared" si="121"/>
        <v>1</v>
      </c>
      <c r="H1588" s="11">
        <f t="shared" ca="1" si="122"/>
        <v>0.67260464231355266</v>
      </c>
    </row>
    <row r="1589" spans="1:8" x14ac:dyDescent="0.25">
      <c r="A1589">
        <v>68590</v>
      </c>
      <c r="B1589" s="1">
        <v>41079.40902777778</v>
      </c>
      <c r="D1589" s="7">
        <f t="shared" si="123"/>
        <v>2012</v>
      </c>
      <c r="E1589" s="18" t="str">
        <f t="shared" si="124"/>
        <v>06 - June</v>
      </c>
      <c r="F1589" s="7">
        <f t="shared" si="120"/>
        <v>1</v>
      </c>
      <c r="G1589" s="7">
        <f t="shared" si="121"/>
        <v>1</v>
      </c>
      <c r="H1589" s="11">
        <f t="shared" ca="1" si="122"/>
        <v>0.67285197869101487</v>
      </c>
    </row>
    <row r="1590" spans="1:8" x14ac:dyDescent="0.25">
      <c r="A1590">
        <v>33903</v>
      </c>
      <c r="B1590" s="1">
        <v>39745</v>
      </c>
      <c r="C1590" s="1">
        <v>39990</v>
      </c>
      <c r="D1590" s="7">
        <f t="shared" si="123"/>
        <v>2008</v>
      </c>
      <c r="E1590" s="18" t="str">
        <f t="shared" si="124"/>
        <v>10 - October</v>
      </c>
      <c r="F1590" s="7">
        <f t="shared" si="120"/>
        <v>1</v>
      </c>
      <c r="G1590" s="7">
        <f t="shared" si="121"/>
        <v>0</v>
      </c>
      <c r="H1590" s="11">
        <f t="shared" ca="1" si="122"/>
        <v>0.67123287671232879</v>
      </c>
    </row>
    <row r="1591" spans="1:8" x14ac:dyDescent="0.25">
      <c r="A1591">
        <v>38821</v>
      </c>
      <c r="B1591" s="1">
        <v>39937</v>
      </c>
      <c r="C1591" s="1">
        <v>40182</v>
      </c>
      <c r="D1591" s="7">
        <f t="shared" si="123"/>
        <v>2009</v>
      </c>
      <c r="E1591" s="18" t="str">
        <f t="shared" si="124"/>
        <v>05 - May</v>
      </c>
      <c r="F1591" s="7">
        <f t="shared" si="120"/>
        <v>1</v>
      </c>
      <c r="G1591" s="7">
        <f t="shared" si="121"/>
        <v>0</v>
      </c>
      <c r="H1591" s="11">
        <f t="shared" ca="1" si="122"/>
        <v>0.67123287671232879</v>
      </c>
    </row>
    <row r="1592" spans="1:8" x14ac:dyDescent="0.25">
      <c r="A1592">
        <v>46560</v>
      </c>
      <c r="B1592" s="1">
        <v>40267</v>
      </c>
      <c r="C1592" s="1">
        <v>40512</v>
      </c>
      <c r="D1592" s="7">
        <f t="shared" si="123"/>
        <v>2010</v>
      </c>
      <c r="E1592" s="18" t="str">
        <f t="shared" si="124"/>
        <v>03 - March</v>
      </c>
      <c r="F1592" s="7">
        <f t="shared" si="120"/>
        <v>1</v>
      </c>
      <c r="G1592" s="7">
        <f t="shared" si="121"/>
        <v>0</v>
      </c>
      <c r="H1592" s="11">
        <f t="shared" ca="1" si="122"/>
        <v>0.67123287671232879</v>
      </c>
    </row>
    <row r="1593" spans="1:8" x14ac:dyDescent="0.25">
      <c r="A1593">
        <v>65099</v>
      </c>
      <c r="B1593" s="1">
        <v>41079</v>
      </c>
      <c r="D1593" s="7">
        <f t="shared" si="123"/>
        <v>2012</v>
      </c>
      <c r="E1593" s="18" t="str">
        <f t="shared" si="124"/>
        <v>06 - June</v>
      </c>
      <c r="F1593" s="7">
        <f t="shared" si="120"/>
        <v>1</v>
      </c>
      <c r="G1593" s="7">
        <f t="shared" si="121"/>
        <v>1</v>
      </c>
      <c r="H1593" s="11">
        <f t="shared" ca="1" si="122"/>
        <v>0.67397260273972603</v>
      </c>
    </row>
    <row r="1594" spans="1:8" x14ac:dyDescent="0.25">
      <c r="A1594">
        <v>30752</v>
      </c>
      <c r="B1594" s="1">
        <v>39687</v>
      </c>
      <c r="C1594" s="1">
        <v>39933</v>
      </c>
      <c r="D1594" s="7">
        <f t="shared" si="123"/>
        <v>2008</v>
      </c>
      <c r="E1594" s="18" t="str">
        <f t="shared" si="124"/>
        <v>08 - August</v>
      </c>
      <c r="F1594" s="7">
        <f t="shared" si="120"/>
        <v>1</v>
      </c>
      <c r="G1594" s="7">
        <f t="shared" si="121"/>
        <v>0</v>
      </c>
      <c r="H1594" s="11">
        <f t="shared" ca="1" si="122"/>
        <v>0.67397260273972603</v>
      </c>
    </row>
    <row r="1595" spans="1:8" x14ac:dyDescent="0.25">
      <c r="A1595">
        <v>54916</v>
      </c>
      <c r="B1595" s="1">
        <v>40632</v>
      </c>
      <c r="C1595" s="1">
        <v>40878</v>
      </c>
      <c r="D1595" s="7">
        <f t="shared" si="123"/>
        <v>2011</v>
      </c>
      <c r="E1595" s="18" t="str">
        <f t="shared" si="124"/>
        <v>03 - March</v>
      </c>
      <c r="F1595" s="7">
        <f t="shared" si="120"/>
        <v>1</v>
      </c>
      <c r="G1595" s="7">
        <f t="shared" si="121"/>
        <v>0</v>
      </c>
      <c r="H1595" s="11">
        <f t="shared" ca="1" si="122"/>
        <v>0.67397260273972603</v>
      </c>
    </row>
    <row r="1596" spans="1:8" x14ac:dyDescent="0.25">
      <c r="A1596">
        <v>48442</v>
      </c>
      <c r="B1596" s="1">
        <v>40493</v>
      </c>
      <c r="C1596" s="1">
        <v>40739</v>
      </c>
      <c r="D1596" s="7">
        <f t="shared" si="123"/>
        <v>2010</v>
      </c>
      <c r="E1596" s="18" t="str">
        <f t="shared" si="124"/>
        <v>11 - November</v>
      </c>
      <c r="F1596" s="7">
        <f t="shared" si="120"/>
        <v>1</v>
      </c>
      <c r="G1596" s="7">
        <f t="shared" si="121"/>
        <v>0</v>
      </c>
      <c r="H1596" s="11">
        <f t="shared" ca="1" si="122"/>
        <v>0.67397260273972603</v>
      </c>
    </row>
    <row r="1597" spans="1:8" x14ac:dyDescent="0.25">
      <c r="A1597">
        <v>68029</v>
      </c>
      <c r="B1597" s="1">
        <v>41078</v>
      </c>
      <c r="D1597" s="7">
        <f t="shared" si="123"/>
        <v>2012</v>
      </c>
      <c r="E1597" s="18" t="str">
        <f t="shared" si="124"/>
        <v>06 - June</v>
      </c>
      <c r="F1597" s="7">
        <f t="shared" si="120"/>
        <v>1</v>
      </c>
      <c r="G1597" s="7">
        <f t="shared" si="121"/>
        <v>1</v>
      </c>
      <c r="H1597" s="11">
        <f t="shared" ca="1" si="122"/>
        <v>0.67671232876712328</v>
      </c>
    </row>
    <row r="1598" spans="1:8" x14ac:dyDescent="0.25">
      <c r="A1598">
        <v>66972</v>
      </c>
      <c r="B1598" s="1">
        <v>41078</v>
      </c>
      <c r="D1598" s="7">
        <f t="shared" si="123"/>
        <v>2012</v>
      </c>
      <c r="E1598" s="18" t="str">
        <f t="shared" si="124"/>
        <v>06 - June</v>
      </c>
      <c r="F1598" s="7">
        <f t="shared" si="120"/>
        <v>1</v>
      </c>
      <c r="G1598" s="7">
        <f t="shared" si="121"/>
        <v>1</v>
      </c>
      <c r="H1598" s="11">
        <f t="shared" ca="1" si="122"/>
        <v>0.67671232876712328</v>
      </c>
    </row>
    <row r="1599" spans="1:8" x14ac:dyDescent="0.25">
      <c r="A1599">
        <v>67860</v>
      </c>
      <c r="B1599" s="1">
        <v>41072</v>
      </c>
      <c r="C1599" s="1">
        <v>41318</v>
      </c>
      <c r="D1599" s="7">
        <f t="shared" si="123"/>
        <v>2012</v>
      </c>
      <c r="E1599" s="18" t="str">
        <f t="shared" si="124"/>
        <v>06 - June</v>
      </c>
      <c r="F1599" s="7">
        <f t="shared" si="120"/>
        <v>1</v>
      </c>
      <c r="G1599" s="7">
        <f t="shared" si="121"/>
        <v>0</v>
      </c>
      <c r="H1599" s="11">
        <f t="shared" ca="1" si="122"/>
        <v>0.67397260273972603</v>
      </c>
    </row>
    <row r="1600" spans="1:8" x14ac:dyDescent="0.25">
      <c r="A1600">
        <v>68456</v>
      </c>
      <c r="B1600" s="1">
        <v>41078</v>
      </c>
      <c r="D1600" s="7">
        <f t="shared" si="123"/>
        <v>2012</v>
      </c>
      <c r="E1600" s="18" t="str">
        <f t="shared" si="124"/>
        <v>06 - June</v>
      </c>
      <c r="F1600" s="7">
        <f t="shared" si="120"/>
        <v>1</v>
      </c>
      <c r="G1600" s="7">
        <f t="shared" si="121"/>
        <v>1</v>
      </c>
      <c r="H1600" s="11">
        <f t="shared" ca="1" si="122"/>
        <v>0.67671232876712328</v>
      </c>
    </row>
    <row r="1601" spans="1:8" x14ac:dyDescent="0.25">
      <c r="A1601">
        <v>68574</v>
      </c>
      <c r="B1601" s="1">
        <v>41078</v>
      </c>
      <c r="D1601" s="7">
        <f t="shared" si="123"/>
        <v>2012</v>
      </c>
      <c r="E1601" s="18" t="str">
        <f t="shared" si="124"/>
        <v>06 - June</v>
      </c>
      <c r="F1601" s="7">
        <f t="shared" si="120"/>
        <v>1</v>
      </c>
      <c r="G1601" s="7">
        <f t="shared" si="121"/>
        <v>1</v>
      </c>
      <c r="H1601" s="11">
        <f t="shared" ca="1" si="122"/>
        <v>0.67671232876712328</v>
      </c>
    </row>
    <row r="1602" spans="1:8" x14ac:dyDescent="0.25">
      <c r="A1602">
        <v>58862</v>
      </c>
      <c r="B1602" s="1">
        <v>41001.688888888886</v>
      </c>
      <c r="C1602" s="1">
        <v>41248</v>
      </c>
      <c r="D1602" s="7">
        <f t="shared" si="123"/>
        <v>2012</v>
      </c>
      <c r="E1602" s="18" t="str">
        <f t="shared" si="124"/>
        <v>04 - April</v>
      </c>
      <c r="F1602" s="7">
        <f t="shared" ref="F1602:F1665" si="125">IF(B1602="",0,1)</f>
        <v>1</v>
      </c>
      <c r="G1602" s="7">
        <f t="shared" ref="G1602:G1665" si="126">IF(C1602="",1,0)</f>
        <v>0</v>
      </c>
      <c r="H1602" s="11">
        <f t="shared" ref="H1602:H1665" ca="1" si="127">IF(B1602 = "","",(IF(C1602 = "",TODAY(),C1602)-B1602)/365)</f>
        <v>0.67482496194825714</v>
      </c>
    </row>
    <row r="1603" spans="1:8" x14ac:dyDescent="0.25">
      <c r="A1603">
        <v>33049</v>
      </c>
      <c r="B1603" s="1">
        <v>40492</v>
      </c>
      <c r="C1603" s="1">
        <v>40739</v>
      </c>
      <c r="D1603" s="7">
        <f t="shared" ref="D1603:D1666" si="128">YEAR(B1603-0)</f>
        <v>2010</v>
      </c>
      <c r="E1603" s="18" t="str">
        <f t="shared" ref="E1603:E1666" si="129">CONCATENATE(REPT(0,2-LEN(MONTH(B1603-0))), MONTH(B1603-0)," - ",TEXT(B1603,"mmmm"))</f>
        <v>11 - November</v>
      </c>
      <c r="F1603" s="7">
        <f t="shared" si="125"/>
        <v>1</v>
      </c>
      <c r="G1603" s="7">
        <f t="shared" si="126"/>
        <v>0</v>
      </c>
      <c r="H1603" s="11">
        <f t="shared" ca="1" si="127"/>
        <v>0.67671232876712328</v>
      </c>
    </row>
    <row r="1604" spans="1:8" x14ac:dyDescent="0.25">
      <c r="A1604">
        <v>39417</v>
      </c>
      <c r="B1604" s="1">
        <v>39986</v>
      </c>
      <c r="C1604" s="1">
        <v>40234</v>
      </c>
      <c r="D1604" s="7">
        <f t="shared" si="128"/>
        <v>2009</v>
      </c>
      <c r="E1604" s="18" t="str">
        <f t="shared" si="129"/>
        <v>06 - June</v>
      </c>
      <c r="F1604" s="7">
        <f t="shared" si="125"/>
        <v>1</v>
      </c>
      <c r="G1604" s="7">
        <f t="shared" si="126"/>
        <v>0</v>
      </c>
      <c r="H1604" s="11">
        <f t="shared" ca="1" si="127"/>
        <v>0.67945205479452053</v>
      </c>
    </row>
    <row r="1605" spans="1:8" x14ac:dyDescent="0.25">
      <c r="A1605">
        <v>62780</v>
      </c>
      <c r="B1605" s="1">
        <v>40995</v>
      </c>
      <c r="C1605" s="1">
        <v>41243</v>
      </c>
      <c r="D1605" s="7">
        <f t="shared" si="128"/>
        <v>2012</v>
      </c>
      <c r="E1605" s="18" t="str">
        <f t="shared" si="129"/>
        <v>03 - March</v>
      </c>
      <c r="F1605" s="7">
        <f t="shared" si="125"/>
        <v>1</v>
      </c>
      <c r="G1605" s="7">
        <f t="shared" si="126"/>
        <v>0</v>
      </c>
      <c r="H1605" s="11">
        <f t="shared" ca="1" si="127"/>
        <v>0.67945205479452053</v>
      </c>
    </row>
    <row r="1606" spans="1:8" x14ac:dyDescent="0.25">
      <c r="A1606">
        <v>68454</v>
      </c>
      <c r="B1606" s="1">
        <v>41075.547222222223</v>
      </c>
      <c r="D1606" s="7">
        <f t="shared" si="128"/>
        <v>2012</v>
      </c>
      <c r="E1606" s="18" t="str">
        <f t="shared" si="129"/>
        <v>06 - June</v>
      </c>
      <c r="F1606" s="7">
        <f t="shared" si="125"/>
        <v>1</v>
      </c>
      <c r="G1606" s="7">
        <f t="shared" si="126"/>
        <v>1</v>
      </c>
      <c r="H1606" s="11">
        <f t="shared" ca="1" si="127"/>
        <v>0.68343226788431954</v>
      </c>
    </row>
    <row r="1607" spans="1:8" x14ac:dyDescent="0.25">
      <c r="A1607">
        <v>31439</v>
      </c>
      <c r="B1607" s="1">
        <v>39654</v>
      </c>
      <c r="C1607" s="1">
        <v>39903</v>
      </c>
      <c r="D1607" s="7">
        <f t="shared" si="128"/>
        <v>2008</v>
      </c>
      <c r="E1607" s="18" t="str">
        <f t="shared" si="129"/>
        <v>07 - July</v>
      </c>
      <c r="F1607" s="7">
        <f t="shared" si="125"/>
        <v>1</v>
      </c>
      <c r="G1607" s="7">
        <f t="shared" si="126"/>
        <v>0</v>
      </c>
      <c r="H1607" s="11">
        <f t="shared" ca="1" si="127"/>
        <v>0.68219178082191778</v>
      </c>
    </row>
    <row r="1608" spans="1:8" x14ac:dyDescent="0.25">
      <c r="A1608">
        <v>67489</v>
      </c>
      <c r="B1608" s="1">
        <v>41075</v>
      </c>
      <c r="D1608" s="7">
        <f t="shared" si="128"/>
        <v>2012</v>
      </c>
      <c r="E1608" s="18" t="str">
        <f t="shared" si="129"/>
        <v>06 - June</v>
      </c>
      <c r="F1608" s="7">
        <f t="shared" si="125"/>
        <v>1</v>
      </c>
      <c r="G1608" s="7">
        <f t="shared" si="126"/>
        <v>1</v>
      </c>
      <c r="H1608" s="11">
        <f t="shared" ca="1" si="127"/>
        <v>0.68493150684931503</v>
      </c>
    </row>
    <row r="1609" spans="1:8" x14ac:dyDescent="0.25">
      <c r="A1609">
        <v>67047</v>
      </c>
      <c r="B1609" s="1">
        <v>41074.715277777781</v>
      </c>
      <c r="D1609" s="7">
        <f t="shared" si="128"/>
        <v>2012</v>
      </c>
      <c r="E1609" s="18" t="str">
        <f t="shared" si="129"/>
        <v>06 - June</v>
      </c>
      <c r="F1609" s="7">
        <f t="shared" si="125"/>
        <v>1</v>
      </c>
      <c r="G1609" s="7">
        <f t="shared" si="126"/>
        <v>1</v>
      </c>
      <c r="H1609" s="11">
        <f t="shared" ca="1" si="127"/>
        <v>0.68571156773210684</v>
      </c>
    </row>
    <row r="1610" spans="1:8" x14ac:dyDescent="0.25">
      <c r="A1610">
        <v>67832</v>
      </c>
      <c r="B1610" s="1">
        <v>41074.629861111112</v>
      </c>
      <c r="D1610" s="7">
        <f t="shared" si="128"/>
        <v>2012</v>
      </c>
      <c r="E1610" s="18" t="str">
        <f t="shared" si="129"/>
        <v>06 - June</v>
      </c>
      <c r="F1610" s="7">
        <f t="shared" si="125"/>
        <v>1</v>
      </c>
      <c r="G1610" s="7">
        <f t="shared" si="126"/>
        <v>1</v>
      </c>
      <c r="H1610" s="11">
        <f t="shared" ca="1" si="127"/>
        <v>0.68594558599695232</v>
      </c>
    </row>
    <row r="1611" spans="1:8" x14ac:dyDescent="0.25">
      <c r="A1611">
        <v>68458</v>
      </c>
      <c r="B1611" s="1">
        <v>41074.480555555558</v>
      </c>
      <c r="D1611" s="7">
        <f t="shared" si="128"/>
        <v>2012</v>
      </c>
      <c r="E1611" s="18" t="str">
        <f t="shared" si="129"/>
        <v>06 - June</v>
      </c>
      <c r="F1611" s="7">
        <f t="shared" si="125"/>
        <v>1</v>
      </c>
      <c r="G1611" s="7">
        <f t="shared" si="126"/>
        <v>1</v>
      </c>
      <c r="H1611" s="11">
        <f t="shared" ca="1" si="127"/>
        <v>0.68635464231354071</v>
      </c>
    </row>
    <row r="1612" spans="1:8" x14ac:dyDescent="0.25">
      <c r="A1612">
        <v>47743</v>
      </c>
      <c r="B1612" s="1">
        <v>40318</v>
      </c>
      <c r="C1612" s="1">
        <v>40568</v>
      </c>
      <c r="D1612" s="7">
        <f t="shared" si="128"/>
        <v>2010</v>
      </c>
      <c r="E1612" s="18" t="str">
        <f t="shared" si="129"/>
        <v>05 - May</v>
      </c>
      <c r="F1612" s="7">
        <f t="shared" si="125"/>
        <v>1</v>
      </c>
      <c r="G1612" s="7">
        <f t="shared" si="126"/>
        <v>0</v>
      </c>
      <c r="H1612" s="11">
        <f t="shared" ca="1" si="127"/>
        <v>0.68493150684931503</v>
      </c>
    </row>
    <row r="1613" spans="1:8" x14ac:dyDescent="0.25">
      <c r="A1613">
        <v>66679</v>
      </c>
      <c r="B1613" s="1">
        <v>41074</v>
      </c>
      <c r="D1613" s="7">
        <f t="shared" si="128"/>
        <v>2012</v>
      </c>
      <c r="E1613" s="18" t="str">
        <f t="shared" si="129"/>
        <v>06 - June</v>
      </c>
      <c r="F1613" s="7">
        <f t="shared" si="125"/>
        <v>1</v>
      </c>
      <c r="G1613" s="7">
        <f t="shared" si="126"/>
        <v>1</v>
      </c>
      <c r="H1613" s="11">
        <f t="shared" ca="1" si="127"/>
        <v>0.68767123287671228</v>
      </c>
    </row>
    <row r="1614" spans="1:8" x14ac:dyDescent="0.25">
      <c r="A1614">
        <v>67458</v>
      </c>
      <c r="B1614" s="1">
        <v>41074</v>
      </c>
      <c r="D1614" s="7">
        <f t="shared" si="128"/>
        <v>2012</v>
      </c>
      <c r="E1614" s="18" t="str">
        <f t="shared" si="129"/>
        <v>06 - June</v>
      </c>
      <c r="F1614" s="7">
        <f t="shared" si="125"/>
        <v>1</v>
      </c>
      <c r="G1614" s="7">
        <f t="shared" si="126"/>
        <v>1</v>
      </c>
      <c r="H1614" s="11">
        <f t="shared" ca="1" si="127"/>
        <v>0.68767123287671228</v>
      </c>
    </row>
    <row r="1615" spans="1:8" x14ac:dyDescent="0.25">
      <c r="A1615">
        <v>40223</v>
      </c>
      <c r="B1615" s="1">
        <v>41073.652083333334</v>
      </c>
      <c r="D1615" s="7">
        <f t="shared" si="128"/>
        <v>2012</v>
      </c>
      <c r="E1615" s="18" t="str">
        <f t="shared" si="129"/>
        <v>06 - June</v>
      </c>
      <c r="F1615" s="7">
        <f t="shared" si="125"/>
        <v>1</v>
      </c>
      <c r="G1615" s="7">
        <f t="shared" si="126"/>
        <v>1</v>
      </c>
      <c r="H1615" s="11">
        <f t="shared" ca="1" si="127"/>
        <v>0.68862442922374167</v>
      </c>
    </row>
    <row r="1616" spans="1:8" x14ac:dyDescent="0.25">
      <c r="A1616">
        <v>66248</v>
      </c>
      <c r="B1616" s="1">
        <v>41073</v>
      </c>
      <c r="D1616" s="7">
        <f t="shared" si="128"/>
        <v>2012</v>
      </c>
      <c r="E1616" s="18" t="str">
        <f t="shared" si="129"/>
        <v>06 - June</v>
      </c>
      <c r="F1616" s="7">
        <f t="shared" si="125"/>
        <v>1</v>
      </c>
      <c r="G1616" s="7">
        <f t="shared" si="126"/>
        <v>1</v>
      </c>
      <c r="H1616" s="11">
        <f t="shared" ca="1" si="127"/>
        <v>0.69041095890410964</v>
      </c>
    </row>
    <row r="1617" spans="1:8" x14ac:dyDescent="0.25">
      <c r="A1617">
        <v>68098</v>
      </c>
      <c r="B1617" s="1">
        <v>41073</v>
      </c>
      <c r="D1617" s="7">
        <f t="shared" si="128"/>
        <v>2012</v>
      </c>
      <c r="E1617" s="18" t="str">
        <f t="shared" si="129"/>
        <v>06 - June</v>
      </c>
      <c r="F1617" s="7">
        <f t="shared" si="125"/>
        <v>1</v>
      </c>
      <c r="G1617" s="7">
        <f t="shared" si="126"/>
        <v>1</v>
      </c>
      <c r="H1617" s="11">
        <f t="shared" ca="1" si="127"/>
        <v>0.69041095890410964</v>
      </c>
    </row>
    <row r="1618" spans="1:8" x14ac:dyDescent="0.25">
      <c r="A1618">
        <v>63053</v>
      </c>
      <c r="B1618" s="1">
        <v>41072</v>
      </c>
      <c r="D1618" s="7">
        <f t="shared" si="128"/>
        <v>2012</v>
      </c>
      <c r="E1618" s="18" t="str">
        <f t="shared" si="129"/>
        <v>06 - June</v>
      </c>
      <c r="F1618" s="7">
        <f t="shared" si="125"/>
        <v>1</v>
      </c>
      <c r="G1618" s="7">
        <f t="shared" si="126"/>
        <v>1</v>
      </c>
      <c r="H1618" s="11">
        <f t="shared" ca="1" si="127"/>
        <v>0.69315068493150689</v>
      </c>
    </row>
    <row r="1619" spans="1:8" x14ac:dyDescent="0.25">
      <c r="A1619">
        <v>68387</v>
      </c>
      <c r="B1619" s="1">
        <v>41072</v>
      </c>
      <c r="D1619" s="7">
        <f t="shared" si="128"/>
        <v>2012</v>
      </c>
      <c r="E1619" s="18" t="str">
        <f t="shared" si="129"/>
        <v>06 - June</v>
      </c>
      <c r="F1619" s="7">
        <f t="shared" si="125"/>
        <v>1</v>
      </c>
      <c r="G1619" s="7">
        <f t="shared" si="126"/>
        <v>1</v>
      </c>
      <c r="H1619" s="11">
        <f t="shared" ca="1" si="127"/>
        <v>0.69315068493150689</v>
      </c>
    </row>
    <row r="1620" spans="1:8" x14ac:dyDescent="0.25">
      <c r="A1620">
        <v>68279</v>
      </c>
      <c r="B1620" s="1">
        <v>41072</v>
      </c>
      <c r="D1620" s="7">
        <f t="shared" si="128"/>
        <v>2012</v>
      </c>
      <c r="E1620" s="18" t="str">
        <f t="shared" si="129"/>
        <v>06 - June</v>
      </c>
      <c r="F1620" s="7">
        <f t="shared" si="125"/>
        <v>1</v>
      </c>
      <c r="G1620" s="7">
        <f t="shared" si="126"/>
        <v>1</v>
      </c>
      <c r="H1620" s="11">
        <f t="shared" ca="1" si="127"/>
        <v>0.69315068493150689</v>
      </c>
    </row>
    <row r="1621" spans="1:8" x14ac:dyDescent="0.25">
      <c r="A1621">
        <v>67266</v>
      </c>
      <c r="B1621" s="1">
        <v>41071</v>
      </c>
      <c r="D1621" s="7">
        <f t="shared" si="128"/>
        <v>2012</v>
      </c>
      <c r="E1621" s="18" t="str">
        <f t="shared" si="129"/>
        <v>06 - June</v>
      </c>
      <c r="F1621" s="7">
        <f t="shared" si="125"/>
        <v>1</v>
      </c>
      <c r="G1621" s="7">
        <f t="shared" si="126"/>
        <v>1</v>
      </c>
      <c r="H1621" s="11">
        <f t="shared" ca="1" si="127"/>
        <v>0.69589041095890414</v>
      </c>
    </row>
    <row r="1622" spans="1:8" x14ac:dyDescent="0.25">
      <c r="A1622">
        <v>67295</v>
      </c>
      <c r="B1622" s="1">
        <v>41071</v>
      </c>
      <c r="D1622" s="7">
        <f t="shared" si="128"/>
        <v>2012</v>
      </c>
      <c r="E1622" s="18" t="str">
        <f t="shared" si="129"/>
        <v>06 - June</v>
      </c>
      <c r="F1622" s="7">
        <f t="shared" si="125"/>
        <v>1</v>
      </c>
      <c r="G1622" s="7">
        <f t="shared" si="126"/>
        <v>1</v>
      </c>
      <c r="H1622" s="11">
        <f t="shared" ca="1" si="127"/>
        <v>0.69589041095890414</v>
      </c>
    </row>
    <row r="1623" spans="1:8" x14ac:dyDescent="0.25">
      <c r="A1623">
        <v>37387</v>
      </c>
      <c r="B1623" s="1">
        <v>39909</v>
      </c>
      <c r="C1623" s="1">
        <v>40163</v>
      </c>
      <c r="D1623" s="7">
        <f t="shared" si="128"/>
        <v>2009</v>
      </c>
      <c r="E1623" s="18" t="str">
        <f t="shared" si="129"/>
        <v>04 - April</v>
      </c>
      <c r="F1623" s="7">
        <f t="shared" si="125"/>
        <v>1</v>
      </c>
      <c r="G1623" s="7">
        <f t="shared" si="126"/>
        <v>0</v>
      </c>
      <c r="H1623" s="11">
        <f t="shared" ca="1" si="127"/>
        <v>0.69589041095890414</v>
      </c>
    </row>
    <row r="1624" spans="1:8" x14ac:dyDescent="0.25">
      <c r="A1624">
        <v>57472</v>
      </c>
      <c r="B1624" s="1">
        <v>40781</v>
      </c>
      <c r="C1624" s="1">
        <v>41036</v>
      </c>
      <c r="D1624" s="7">
        <f t="shared" si="128"/>
        <v>2011</v>
      </c>
      <c r="E1624" s="18" t="str">
        <f t="shared" si="129"/>
        <v>08 - August</v>
      </c>
      <c r="F1624" s="7">
        <f t="shared" si="125"/>
        <v>1</v>
      </c>
      <c r="G1624" s="7">
        <f t="shared" si="126"/>
        <v>0</v>
      </c>
      <c r="H1624" s="11">
        <f t="shared" ca="1" si="127"/>
        <v>0.69863013698630139</v>
      </c>
    </row>
    <row r="1625" spans="1:8" x14ac:dyDescent="0.25">
      <c r="A1625">
        <v>70304</v>
      </c>
      <c r="B1625" s="1">
        <v>40998</v>
      </c>
      <c r="C1625" s="1">
        <v>41253</v>
      </c>
      <c r="D1625" s="7">
        <f t="shared" si="128"/>
        <v>2012</v>
      </c>
      <c r="E1625" s="18" t="str">
        <f t="shared" si="129"/>
        <v>03 - March</v>
      </c>
      <c r="F1625" s="7">
        <f t="shared" si="125"/>
        <v>1</v>
      </c>
      <c r="G1625" s="7">
        <f t="shared" si="126"/>
        <v>0</v>
      </c>
      <c r="H1625" s="11">
        <f t="shared" ca="1" si="127"/>
        <v>0.69863013698630139</v>
      </c>
    </row>
    <row r="1626" spans="1:8" x14ac:dyDescent="0.25">
      <c r="A1626">
        <v>68271</v>
      </c>
      <c r="B1626" s="1">
        <v>41068.663194444445</v>
      </c>
      <c r="D1626" s="7">
        <f t="shared" si="128"/>
        <v>2012</v>
      </c>
      <c r="E1626" s="18" t="str">
        <f t="shared" si="129"/>
        <v>06 - June</v>
      </c>
      <c r="F1626" s="7">
        <f t="shared" si="125"/>
        <v>1</v>
      </c>
      <c r="G1626" s="7">
        <f t="shared" si="126"/>
        <v>1</v>
      </c>
      <c r="H1626" s="11">
        <f t="shared" ca="1" si="127"/>
        <v>0.70229261796042397</v>
      </c>
    </row>
    <row r="1627" spans="1:8" x14ac:dyDescent="0.25">
      <c r="A1627">
        <v>68017</v>
      </c>
      <c r="B1627" s="1">
        <v>41068</v>
      </c>
      <c r="D1627" s="7">
        <f t="shared" si="128"/>
        <v>2012</v>
      </c>
      <c r="E1627" s="18" t="str">
        <f t="shared" si="129"/>
        <v>06 - June</v>
      </c>
      <c r="F1627" s="7">
        <f t="shared" si="125"/>
        <v>1</v>
      </c>
      <c r="G1627" s="7">
        <f t="shared" si="126"/>
        <v>1</v>
      </c>
      <c r="H1627" s="11">
        <f t="shared" ca="1" si="127"/>
        <v>0.70410958904109588</v>
      </c>
    </row>
    <row r="1628" spans="1:8" x14ac:dyDescent="0.25">
      <c r="A1628">
        <v>68278</v>
      </c>
      <c r="B1628" s="1">
        <v>41068</v>
      </c>
      <c r="D1628" s="7">
        <f t="shared" si="128"/>
        <v>2012</v>
      </c>
      <c r="E1628" s="18" t="str">
        <f t="shared" si="129"/>
        <v>06 - June</v>
      </c>
      <c r="F1628" s="7">
        <f t="shared" si="125"/>
        <v>1</v>
      </c>
      <c r="G1628" s="7">
        <f t="shared" si="126"/>
        <v>1</v>
      </c>
      <c r="H1628" s="11">
        <f t="shared" ca="1" si="127"/>
        <v>0.70410958904109588</v>
      </c>
    </row>
    <row r="1629" spans="1:8" x14ac:dyDescent="0.25">
      <c r="A1629">
        <v>53066</v>
      </c>
      <c r="B1629" s="1">
        <v>40548</v>
      </c>
      <c r="C1629" s="1">
        <v>40805</v>
      </c>
      <c r="D1629" s="7">
        <f t="shared" si="128"/>
        <v>2011</v>
      </c>
      <c r="E1629" s="18" t="str">
        <f t="shared" si="129"/>
        <v>01 - January</v>
      </c>
      <c r="F1629" s="7">
        <f t="shared" si="125"/>
        <v>1</v>
      </c>
      <c r="G1629" s="7">
        <f t="shared" si="126"/>
        <v>0</v>
      </c>
      <c r="H1629" s="11">
        <f t="shared" ca="1" si="127"/>
        <v>0.70410958904109588</v>
      </c>
    </row>
    <row r="1630" spans="1:8" x14ac:dyDescent="0.25">
      <c r="A1630">
        <v>59694</v>
      </c>
      <c r="B1630" s="1">
        <v>40963</v>
      </c>
      <c r="C1630" s="1">
        <v>41220</v>
      </c>
      <c r="D1630" s="7">
        <f t="shared" si="128"/>
        <v>2012</v>
      </c>
      <c r="E1630" s="18" t="str">
        <f t="shared" si="129"/>
        <v>02 - February</v>
      </c>
      <c r="F1630" s="7">
        <f t="shared" si="125"/>
        <v>1</v>
      </c>
      <c r="G1630" s="7">
        <f t="shared" si="126"/>
        <v>0</v>
      </c>
      <c r="H1630" s="11">
        <f t="shared" ca="1" si="127"/>
        <v>0.70410958904109588</v>
      </c>
    </row>
    <row r="1631" spans="1:8" x14ac:dyDescent="0.25">
      <c r="A1631">
        <v>67009</v>
      </c>
      <c r="B1631" s="1">
        <v>41067</v>
      </c>
      <c r="D1631" s="7">
        <f t="shared" si="128"/>
        <v>2012</v>
      </c>
      <c r="E1631" s="18" t="str">
        <f t="shared" si="129"/>
        <v>06 - June</v>
      </c>
      <c r="F1631" s="7">
        <f t="shared" si="125"/>
        <v>1</v>
      </c>
      <c r="G1631" s="7">
        <f t="shared" si="126"/>
        <v>1</v>
      </c>
      <c r="H1631" s="11">
        <f t="shared" ca="1" si="127"/>
        <v>0.70684931506849313</v>
      </c>
    </row>
    <row r="1632" spans="1:8" x14ac:dyDescent="0.25">
      <c r="A1632">
        <v>67400</v>
      </c>
      <c r="B1632" s="1">
        <v>41067</v>
      </c>
      <c r="D1632" s="7">
        <f t="shared" si="128"/>
        <v>2012</v>
      </c>
      <c r="E1632" s="18" t="str">
        <f t="shared" si="129"/>
        <v>06 - June</v>
      </c>
      <c r="F1632" s="7">
        <f t="shared" si="125"/>
        <v>1</v>
      </c>
      <c r="G1632" s="7">
        <f t="shared" si="126"/>
        <v>1</v>
      </c>
      <c r="H1632" s="11">
        <f t="shared" ca="1" si="127"/>
        <v>0.70684931506849313</v>
      </c>
    </row>
    <row r="1633" spans="1:8" x14ac:dyDescent="0.25">
      <c r="A1633">
        <v>68249</v>
      </c>
      <c r="B1633" s="1">
        <v>41066.686805555553</v>
      </c>
      <c r="D1633" s="7">
        <f t="shared" si="128"/>
        <v>2012</v>
      </c>
      <c r="E1633" s="18" t="str">
        <f t="shared" si="129"/>
        <v>06 - June</v>
      </c>
      <c r="F1633" s="7">
        <f t="shared" si="125"/>
        <v>1</v>
      </c>
      <c r="G1633" s="7">
        <f t="shared" si="126"/>
        <v>1</v>
      </c>
      <c r="H1633" s="11">
        <f t="shared" ca="1" si="127"/>
        <v>0.70770738203958006</v>
      </c>
    </row>
    <row r="1634" spans="1:8" x14ac:dyDescent="0.25">
      <c r="A1634">
        <v>37593</v>
      </c>
      <c r="B1634" s="1">
        <v>39905</v>
      </c>
      <c r="C1634" s="1">
        <v>40163</v>
      </c>
      <c r="D1634" s="7">
        <f t="shared" si="128"/>
        <v>2009</v>
      </c>
      <c r="E1634" s="18" t="str">
        <f t="shared" si="129"/>
        <v>04 - April</v>
      </c>
      <c r="F1634" s="7">
        <f t="shared" si="125"/>
        <v>1</v>
      </c>
      <c r="G1634" s="7">
        <f t="shared" si="126"/>
        <v>0</v>
      </c>
      <c r="H1634" s="11">
        <f t="shared" ca="1" si="127"/>
        <v>0.70684931506849313</v>
      </c>
    </row>
    <row r="1635" spans="1:8" x14ac:dyDescent="0.25">
      <c r="A1635">
        <v>48270</v>
      </c>
      <c r="B1635" s="1">
        <v>41066</v>
      </c>
      <c r="D1635" s="7">
        <f t="shared" si="128"/>
        <v>2012</v>
      </c>
      <c r="E1635" s="18" t="str">
        <f t="shared" si="129"/>
        <v>06 - June</v>
      </c>
      <c r="F1635" s="7">
        <f t="shared" si="125"/>
        <v>1</v>
      </c>
      <c r="G1635" s="7">
        <f t="shared" si="126"/>
        <v>1</v>
      </c>
      <c r="H1635" s="11">
        <f t="shared" ca="1" si="127"/>
        <v>0.70958904109589038</v>
      </c>
    </row>
    <row r="1636" spans="1:8" x14ac:dyDescent="0.25">
      <c r="A1636">
        <v>59629</v>
      </c>
      <c r="B1636" s="1">
        <v>41066</v>
      </c>
      <c r="D1636" s="7">
        <f t="shared" si="128"/>
        <v>2012</v>
      </c>
      <c r="E1636" s="18" t="str">
        <f t="shared" si="129"/>
        <v>06 - June</v>
      </c>
      <c r="F1636" s="7">
        <f t="shared" si="125"/>
        <v>1</v>
      </c>
      <c r="G1636" s="7">
        <f t="shared" si="126"/>
        <v>1</v>
      </c>
      <c r="H1636" s="11">
        <f t="shared" ca="1" si="127"/>
        <v>0.70958904109589038</v>
      </c>
    </row>
    <row r="1637" spans="1:8" x14ac:dyDescent="0.25">
      <c r="A1637">
        <v>55592</v>
      </c>
      <c r="B1637" s="1">
        <v>41066</v>
      </c>
      <c r="D1637" s="7">
        <f t="shared" si="128"/>
        <v>2012</v>
      </c>
      <c r="E1637" s="18" t="str">
        <f t="shared" si="129"/>
        <v>06 - June</v>
      </c>
      <c r="F1637" s="7">
        <f t="shared" si="125"/>
        <v>1</v>
      </c>
      <c r="G1637" s="7">
        <f t="shared" si="126"/>
        <v>1</v>
      </c>
      <c r="H1637" s="11">
        <f t="shared" ca="1" si="127"/>
        <v>0.70958904109589038</v>
      </c>
    </row>
    <row r="1638" spans="1:8" x14ac:dyDescent="0.25">
      <c r="A1638">
        <v>64409</v>
      </c>
      <c r="B1638" s="1">
        <v>41066</v>
      </c>
      <c r="D1638" s="7">
        <f t="shared" si="128"/>
        <v>2012</v>
      </c>
      <c r="E1638" s="18" t="str">
        <f t="shared" si="129"/>
        <v>06 - June</v>
      </c>
      <c r="F1638" s="7">
        <f t="shared" si="125"/>
        <v>1</v>
      </c>
      <c r="G1638" s="7">
        <f t="shared" si="126"/>
        <v>1</v>
      </c>
      <c r="H1638" s="11">
        <f t="shared" ca="1" si="127"/>
        <v>0.70958904109589038</v>
      </c>
    </row>
    <row r="1639" spans="1:8" x14ac:dyDescent="0.25">
      <c r="A1639">
        <v>65202</v>
      </c>
      <c r="B1639" s="1">
        <v>41066</v>
      </c>
      <c r="D1639" s="7">
        <f t="shared" si="128"/>
        <v>2012</v>
      </c>
      <c r="E1639" s="18" t="str">
        <f t="shared" si="129"/>
        <v>06 - June</v>
      </c>
      <c r="F1639" s="7">
        <f t="shared" si="125"/>
        <v>1</v>
      </c>
      <c r="G1639" s="7">
        <f t="shared" si="126"/>
        <v>1</v>
      </c>
      <c r="H1639" s="11">
        <f t="shared" ca="1" si="127"/>
        <v>0.70958904109589038</v>
      </c>
    </row>
    <row r="1640" spans="1:8" x14ac:dyDescent="0.25">
      <c r="A1640">
        <v>67405</v>
      </c>
      <c r="B1640" s="1">
        <v>41066</v>
      </c>
      <c r="D1640" s="7">
        <f t="shared" si="128"/>
        <v>2012</v>
      </c>
      <c r="E1640" s="18" t="str">
        <f t="shared" si="129"/>
        <v>06 - June</v>
      </c>
      <c r="F1640" s="7">
        <f t="shared" si="125"/>
        <v>1</v>
      </c>
      <c r="G1640" s="7">
        <f t="shared" si="126"/>
        <v>1</v>
      </c>
      <c r="H1640" s="11">
        <f t="shared" ca="1" si="127"/>
        <v>0.70958904109589038</v>
      </c>
    </row>
    <row r="1641" spans="1:8" x14ac:dyDescent="0.25">
      <c r="A1641">
        <v>33443</v>
      </c>
      <c r="B1641" s="1">
        <v>41065</v>
      </c>
      <c r="D1641" s="7">
        <f t="shared" si="128"/>
        <v>2012</v>
      </c>
      <c r="E1641" s="18" t="str">
        <f t="shared" si="129"/>
        <v>06 - June</v>
      </c>
      <c r="F1641" s="7">
        <f t="shared" si="125"/>
        <v>1</v>
      </c>
      <c r="G1641" s="7">
        <f t="shared" si="126"/>
        <v>1</v>
      </c>
      <c r="H1641" s="11">
        <f t="shared" ca="1" si="127"/>
        <v>0.71232876712328763</v>
      </c>
    </row>
    <row r="1642" spans="1:8" x14ac:dyDescent="0.25">
      <c r="A1642">
        <v>37881</v>
      </c>
      <c r="B1642" s="1">
        <v>39898</v>
      </c>
      <c r="C1642" s="1">
        <v>40157</v>
      </c>
      <c r="D1642" s="7">
        <f t="shared" si="128"/>
        <v>2009</v>
      </c>
      <c r="E1642" s="18" t="str">
        <f t="shared" si="129"/>
        <v>03 - March</v>
      </c>
      <c r="F1642" s="7">
        <f t="shared" si="125"/>
        <v>1</v>
      </c>
      <c r="G1642" s="7">
        <f t="shared" si="126"/>
        <v>0</v>
      </c>
      <c r="H1642" s="11">
        <f t="shared" ca="1" si="127"/>
        <v>0.70958904109589038</v>
      </c>
    </row>
    <row r="1643" spans="1:8" x14ac:dyDescent="0.25">
      <c r="A1643">
        <v>52100</v>
      </c>
      <c r="B1643" s="1">
        <v>40497</v>
      </c>
      <c r="C1643" s="1">
        <v>40756</v>
      </c>
      <c r="D1643" s="7">
        <f t="shared" si="128"/>
        <v>2010</v>
      </c>
      <c r="E1643" s="18" t="str">
        <f t="shared" si="129"/>
        <v>11 - November</v>
      </c>
      <c r="F1643" s="7">
        <f t="shared" si="125"/>
        <v>1</v>
      </c>
      <c r="G1643" s="7">
        <f t="shared" si="126"/>
        <v>0</v>
      </c>
      <c r="H1643" s="11">
        <f t="shared" ca="1" si="127"/>
        <v>0.70958904109589038</v>
      </c>
    </row>
    <row r="1644" spans="1:8" x14ac:dyDescent="0.25">
      <c r="A1644">
        <v>68202</v>
      </c>
      <c r="B1644" s="1">
        <v>41065</v>
      </c>
      <c r="D1644" s="7">
        <f t="shared" si="128"/>
        <v>2012</v>
      </c>
      <c r="E1644" s="18" t="str">
        <f t="shared" si="129"/>
        <v>06 - June</v>
      </c>
      <c r="F1644" s="7">
        <f t="shared" si="125"/>
        <v>1</v>
      </c>
      <c r="G1644" s="7">
        <f t="shared" si="126"/>
        <v>1</v>
      </c>
      <c r="H1644" s="11">
        <f t="shared" ca="1" si="127"/>
        <v>0.71232876712328763</v>
      </c>
    </row>
    <row r="1645" spans="1:8" x14ac:dyDescent="0.25">
      <c r="A1645">
        <v>66761</v>
      </c>
      <c r="B1645" s="1">
        <v>41064.630555555559</v>
      </c>
      <c r="D1645" s="7">
        <f t="shared" si="128"/>
        <v>2012</v>
      </c>
      <c r="E1645" s="18" t="str">
        <f t="shared" si="129"/>
        <v>06 - June</v>
      </c>
      <c r="F1645" s="7">
        <f t="shared" si="125"/>
        <v>1</v>
      </c>
      <c r="G1645" s="7">
        <f t="shared" si="126"/>
        <v>1</v>
      </c>
      <c r="H1645" s="11">
        <f t="shared" ca="1" si="127"/>
        <v>0.71334094368339973</v>
      </c>
    </row>
    <row r="1646" spans="1:8" x14ac:dyDescent="0.25">
      <c r="A1646">
        <v>65877</v>
      </c>
      <c r="B1646" s="1">
        <v>41064.604166666664</v>
      </c>
      <c r="D1646" s="7">
        <f t="shared" si="128"/>
        <v>2012</v>
      </c>
      <c r="E1646" s="18" t="str">
        <f t="shared" si="129"/>
        <v>06 - June</v>
      </c>
      <c r="F1646" s="7">
        <f t="shared" si="125"/>
        <v>1</v>
      </c>
      <c r="G1646" s="7">
        <f t="shared" si="126"/>
        <v>1</v>
      </c>
      <c r="H1646" s="11">
        <f t="shared" ca="1" si="127"/>
        <v>0.71341324200913903</v>
      </c>
    </row>
    <row r="1647" spans="1:8" x14ac:dyDescent="0.25">
      <c r="A1647">
        <v>60872</v>
      </c>
      <c r="B1647" s="1">
        <v>40863</v>
      </c>
      <c r="C1647" s="1">
        <v>41123</v>
      </c>
      <c r="D1647" s="7">
        <f t="shared" si="128"/>
        <v>2011</v>
      </c>
      <c r="E1647" s="18" t="str">
        <f t="shared" si="129"/>
        <v>11 - November</v>
      </c>
      <c r="F1647" s="7">
        <f t="shared" si="125"/>
        <v>1</v>
      </c>
      <c r="G1647" s="7">
        <f t="shared" si="126"/>
        <v>0</v>
      </c>
      <c r="H1647" s="11">
        <f t="shared" ca="1" si="127"/>
        <v>0.71232876712328763</v>
      </c>
    </row>
    <row r="1648" spans="1:8" x14ac:dyDescent="0.25">
      <c r="A1648">
        <v>67547</v>
      </c>
      <c r="B1648" s="1">
        <v>41045</v>
      </c>
      <c r="C1648" s="1">
        <v>41305</v>
      </c>
      <c r="D1648" s="7">
        <f t="shared" si="128"/>
        <v>2012</v>
      </c>
      <c r="E1648" s="18" t="str">
        <f t="shared" si="129"/>
        <v>05 - May</v>
      </c>
      <c r="F1648" s="7">
        <f t="shared" si="125"/>
        <v>1</v>
      </c>
      <c r="G1648" s="7">
        <f t="shared" si="126"/>
        <v>0</v>
      </c>
      <c r="H1648" s="11">
        <f t="shared" ca="1" si="127"/>
        <v>0.71232876712328763</v>
      </c>
    </row>
    <row r="1649" spans="1:8" x14ac:dyDescent="0.25">
      <c r="A1649">
        <v>40720</v>
      </c>
      <c r="B1649" s="1">
        <v>40448</v>
      </c>
      <c r="C1649" s="1">
        <v>40710</v>
      </c>
      <c r="D1649" s="7">
        <f t="shared" si="128"/>
        <v>2010</v>
      </c>
      <c r="E1649" s="18" t="str">
        <f t="shared" si="129"/>
        <v>09 - September</v>
      </c>
      <c r="F1649" s="7">
        <f t="shared" si="125"/>
        <v>1</v>
      </c>
      <c r="G1649" s="7">
        <f t="shared" si="126"/>
        <v>0</v>
      </c>
      <c r="H1649" s="11">
        <f t="shared" ca="1" si="127"/>
        <v>0.71780821917808224</v>
      </c>
    </row>
    <row r="1650" spans="1:8" x14ac:dyDescent="0.25">
      <c r="A1650">
        <v>39953</v>
      </c>
      <c r="B1650" s="1">
        <v>40004</v>
      </c>
      <c r="C1650" s="1">
        <v>40266</v>
      </c>
      <c r="D1650" s="7">
        <f t="shared" si="128"/>
        <v>2009</v>
      </c>
      <c r="E1650" s="18" t="str">
        <f t="shared" si="129"/>
        <v>07 - July</v>
      </c>
      <c r="F1650" s="7">
        <f t="shared" si="125"/>
        <v>1</v>
      </c>
      <c r="G1650" s="7">
        <f t="shared" si="126"/>
        <v>0</v>
      </c>
      <c r="H1650" s="11">
        <f t="shared" ca="1" si="127"/>
        <v>0.71780821917808224</v>
      </c>
    </row>
    <row r="1651" spans="1:8" x14ac:dyDescent="0.25">
      <c r="A1651">
        <v>53064</v>
      </c>
      <c r="B1651" s="1">
        <v>40554</v>
      </c>
      <c r="C1651" s="1">
        <v>40816</v>
      </c>
      <c r="D1651" s="7">
        <f t="shared" si="128"/>
        <v>2011</v>
      </c>
      <c r="E1651" s="18" t="str">
        <f t="shared" si="129"/>
        <v>01 - January</v>
      </c>
      <c r="F1651" s="7">
        <f t="shared" si="125"/>
        <v>1</v>
      </c>
      <c r="G1651" s="7">
        <f t="shared" si="126"/>
        <v>0</v>
      </c>
      <c r="H1651" s="11">
        <f t="shared" ca="1" si="127"/>
        <v>0.71780821917808224</v>
      </c>
    </row>
    <row r="1652" spans="1:8" x14ac:dyDescent="0.25">
      <c r="A1652">
        <v>68088</v>
      </c>
      <c r="B1652" s="1">
        <v>41060.647916666669</v>
      </c>
      <c r="D1652" s="7">
        <f t="shared" si="128"/>
        <v>2012</v>
      </c>
      <c r="E1652" s="18" t="str">
        <f t="shared" si="129"/>
        <v>05 - May</v>
      </c>
      <c r="F1652" s="7">
        <f t="shared" si="125"/>
        <v>1</v>
      </c>
      <c r="G1652" s="7">
        <f t="shared" si="126"/>
        <v>1</v>
      </c>
      <c r="H1652" s="11">
        <f t="shared" ca="1" si="127"/>
        <v>0.72425228310501755</v>
      </c>
    </row>
    <row r="1653" spans="1:8" x14ac:dyDescent="0.25">
      <c r="A1653">
        <v>66593</v>
      </c>
      <c r="B1653" s="1">
        <v>41024.640277777777</v>
      </c>
      <c r="C1653" s="1">
        <v>41288</v>
      </c>
      <c r="D1653" s="7">
        <f t="shared" si="128"/>
        <v>2012</v>
      </c>
      <c r="E1653" s="18" t="str">
        <f t="shared" si="129"/>
        <v>04 - April</v>
      </c>
      <c r="F1653" s="7">
        <f t="shared" si="125"/>
        <v>1</v>
      </c>
      <c r="G1653" s="7">
        <f t="shared" si="126"/>
        <v>0</v>
      </c>
      <c r="H1653" s="11">
        <f t="shared" ca="1" si="127"/>
        <v>0.72153348554033792</v>
      </c>
    </row>
    <row r="1654" spans="1:8" x14ac:dyDescent="0.25">
      <c r="A1654">
        <v>67805</v>
      </c>
      <c r="B1654" s="1">
        <v>41060.59097222222</v>
      </c>
      <c r="D1654" s="7">
        <f t="shared" si="128"/>
        <v>2012</v>
      </c>
      <c r="E1654" s="18" t="str">
        <f t="shared" si="129"/>
        <v>05 - May</v>
      </c>
      <c r="F1654" s="7">
        <f t="shared" si="125"/>
        <v>1</v>
      </c>
      <c r="G1654" s="7">
        <f t="shared" si="126"/>
        <v>1</v>
      </c>
      <c r="H1654" s="11">
        <f t="shared" ca="1" si="127"/>
        <v>0.72440829528158779</v>
      </c>
    </row>
    <row r="1655" spans="1:8" x14ac:dyDescent="0.25">
      <c r="A1655">
        <v>67910</v>
      </c>
      <c r="B1655" s="1">
        <v>41060.570833333331</v>
      </c>
      <c r="D1655" s="7">
        <f t="shared" si="128"/>
        <v>2012</v>
      </c>
      <c r="E1655" s="18" t="str">
        <f t="shared" si="129"/>
        <v>05 - May</v>
      </c>
      <c r="F1655" s="7">
        <f t="shared" si="125"/>
        <v>1</v>
      </c>
      <c r="G1655" s="7">
        <f t="shared" si="126"/>
        <v>1</v>
      </c>
      <c r="H1655" s="11">
        <f t="shared" ca="1" si="127"/>
        <v>0.72446347031963998</v>
      </c>
    </row>
    <row r="1656" spans="1:8" x14ac:dyDescent="0.25">
      <c r="A1656">
        <v>50961</v>
      </c>
      <c r="B1656" s="1">
        <v>41060</v>
      </c>
      <c r="D1656" s="7">
        <f t="shared" si="128"/>
        <v>2012</v>
      </c>
      <c r="E1656" s="18" t="str">
        <f t="shared" si="129"/>
        <v>05 - May</v>
      </c>
      <c r="F1656" s="7">
        <f t="shared" si="125"/>
        <v>1</v>
      </c>
      <c r="G1656" s="7">
        <f t="shared" si="126"/>
        <v>1</v>
      </c>
      <c r="H1656" s="11">
        <f t="shared" ca="1" si="127"/>
        <v>0.72602739726027399</v>
      </c>
    </row>
    <row r="1657" spans="1:8" x14ac:dyDescent="0.25">
      <c r="A1657">
        <v>56285</v>
      </c>
      <c r="B1657" s="1">
        <v>40949</v>
      </c>
      <c r="C1657" s="1">
        <v>41213</v>
      </c>
      <c r="D1657" s="7">
        <f t="shared" si="128"/>
        <v>2012</v>
      </c>
      <c r="E1657" s="18" t="str">
        <f t="shared" si="129"/>
        <v>02 - February</v>
      </c>
      <c r="F1657" s="7">
        <f t="shared" si="125"/>
        <v>1</v>
      </c>
      <c r="G1657" s="7">
        <f t="shared" si="126"/>
        <v>0</v>
      </c>
      <c r="H1657" s="11">
        <f t="shared" ca="1" si="127"/>
        <v>0.72328767123287674</v>
      </c>
    </row>
    <row r="1658" spans="1:8" x14ac:dyDescent="0.25">
      <c r="A1658">
        <v>64469</v>
      </c>
      <c r="B1658" s="1">
        <v>41060</v>
      </c>
      <c r="D1658" s="7">
        <f t="shared" si="128"/>
        <v>2012</v>
      </c>
      <c r="E1658" s="18" t="str">
        <f t="shared" si="129"/>
        <v>05 - May</v>
      </c>
      <c r="F1658" s="7">
        <f t="shared" si="125"/>
        <v>1</v>
      </c>
      <c r="G1658" s="7">
        <f t="shared" si="126"/>
        <v>1</v>
      </c>
      <c r="H1658" s="11">
        <f t="shared" ca="1" si="127"/>
        <v>0.72602739726027399</v>
      </c>
    </row>
    <row r="1659" spans="1:8" x14ac:dyDescent="0.25">
      <c r="A1659">
        <v>64678</v>
      </c>
      <c r="B1659" s="1">
        <v>41060</v>
      </c>
      <c r="D1659" s="7">
        <f t="shared" si="128"/>
        <v>2012</v>
      </c>
      <c r="E1659" s="18" t="str">
        <f t="shared" si="129"/>
        <v>05 - May</v>
      </c>
      <c r="F1659" s="7">
        <f t="shared" si="125"/>
        <v>1</v>
      </c>
      <c r="G1659" s="7">
        <f t="shared" si="126"/>
        <v>1</v>
      </c>
      <c r="H1659" s="11">
        <f t="shared" ca="1" si="127"/>
        <v>0.72602739726027399</v>
      </c>
    </row>
    <row r="1660" spans="1:8" x14ac:dyDescent="0.25">
      <c r="A1660">
        <v>31174</v>
      </c>
      <c r="B1660" s="1">
        <v>39913</v>
      </c>
      <c r="C1660" s="1">
        <v>40178</v>
      </c>
      <c r="D1660" s="7">
        <f t="shared" si="128"/>
        <v>2009</v>
      </c>
      <c r="E1660" s="18" t="str">
        <f t="shared" si="129"/>
        <v>04 - April</v>
      </c>
      <c r="F1660" s="7">
        <f t="shared" si="125"/>
        <v>1</v>
      </c>
      <c r="G1660" s="7">
        <f t="shared" si="126"/>
        <v>0</v>
      </c>
      <c r="H1660" s="11">
        <f t="shared" ca="1" si="127"/>
        <v>0.72602739726027399</v>
      </c>
    </row>
    <row r="1661" spans="1:8" x14ac:dyDescent="0.25">
      <c r="A1661">
        <v>64660</v>
      </c>
      <c r="B1661" s="1">
        <v>41059</v>
      </c>
      <c r="D1661" s="7">
        <f t="shared" si="128"/>
        <v>2012</v>
      </c>
      <c r="E1661" s="18" t="str">
        <f t="shared" si="129"/>
        <v>05 - May</v>
      </c>
      <c r="F1661" s="7">
        <f t="shared" si="125"/>
        <v>1</v>
      </c>
      <c r="G1661" s="7">
        <f t="shared" si="126"/>
        <v>1</v>
      </c>
      <c r="H1661" s="11">
        <f t="shared" ca="1" si="127"/>
        <v>0.72876712328767124</v>
      </c>
    </row>
    <row r="1662" spans="1:8" x14ac:dyDescent="0.25">
      <c r="A1662">
        <v>65789</v>
      </c>
      <c r="B1662" s="1">
        <v>41058.595833333333</v>
      </c>
      <c r="D1662" s="7">
        <f t="shared" si="128"/>
        <v>2012</v>
      </c>
      <c r="E1662" s="18" t="str">
        <f t="shared" si="129"/>
        <v>05 - May</v>
      </c>
      <c r="F1662" s="7">
        <f t="shared" si="125"/>
        <v>1</v>
      </c>
      <c r="G1662" s="7">
        <f t="shared" si="126"/>
        <v>1</v>
      </c>
      <c r="H1662" s="11">
        <f t="shared" ca="1" si="127"/>
        <v>0.72987442922374557</v>
      </c>
    </row>
    <row r="1663" spans="1:8" x14ac:dyDescent="0.25">
      <c r="A1663">
        <v>67990</v>
      </c>
      <c r="B1663" s="1">
        <v>41058.581944444442</v>
      </c>
      <c r="D1663" s="7">
        <f t="shared" si="128"/>
        <v>2012</v>
      </c>
      <c r="E1663" s="18" t="str">
        <f t="shared" si="129"/>
        <v>05 - May</v>
      </c>
      <c r="F1663" s="7">
        <f t="shared" si="125"/>
        <v>1</v>
      </c>
      <c r="G1663" s="7">
        <f t="shared" si="126"/>
        <v>1</v>
      </c>
      <c r="H1663" s="11">
        <f t="shared" ca="1" si="127"/>
        <v>0.72991248097413053</v>
      </c>
    </row>
    <row r="1664" spans="1:8" x14ac:dyDescent="0.25">
      <c r="A1664">
        <v>67983</v>
      </c>
      <c r="B1664" s="1">
        <v>41058.452777777777</v>
      </c>
      <c r="D1664" s="7">
        <f t="shared" si="128"/>
        <v>2012</v>
      </c>
      <c r="E1664" s="18" t="str">
        <f t="shared" si="129"/>
        <v>05 - May</v>
      </c>
      <c r="F1664" s="7">
        <f t="shared" si="125"/>
        <v>1</v>
      </c>
      <c r="G1664" s="7">
        <f t="shared" si="126"/>
        <v>1</v>
      </c>
      <c r="H1664" s="11">
        <f t="shared" ca="1" si="127"/>
        <v>0.73026636225266672</v>
      </c>
    </row>
    <row r="1665" spans="1:8" x14ac:dyDescent="0.25">
      <c r="A1665">
        <v>34924</v>
      </c>
      <c r="B1665" s="1">
        <v>41058</v>
      </c>
      <c r="D1665" s="7">
        <f t="shared" si="128"/>
        <v>2012</v>
      </c>
      <c r="E1665" s="18" t="str">
        <f t="shared" si="129"/>
        <v>05 - May</v>
      </c>
      <c r="F1665" s="7">
        <f t="shared" si="125"/>
        <v>1</v>
      </c>
      <c r="G1665" s="7">
        <f t="shared" si="126"/>
        <v>1</v>
      </c>
      <c r="H1665" s="11">
        <f t="shared" ca="1" si="127"/>
        <v>0.73150684931506849</v>
      </c>
    </row>
    <row r="1666" spans="1:8" x14ac:dyDescent="0.25">
      <c r="A1666">
        <v>59576</v>
      </c>
      <c r="B1666" s="1">
        <v>41058</v>
      </c>
      <c r="D1666" s="7">
        <f t="shared" si="128"/>
        <v>2012</v>
      </c>
      <c r="E1666" s="18" t="str">
        <f t="shared" si="129"/>
        <v>05 - May</v>
      </c>
      <c r="F1666" s="7">
        <f t="shared" ref="F1666:F1729" si="130">IF(B1666="",0,1)</f>
        <v>1</v>
      </c>
      <c r="G1666" s="7">
        <f t="shared" ref="G1666:G1729" si="131">IF(C1666="",1,0)</f>
        <v>1</v>
      </c>
      <c r="H1666" s="11">
        <f t="shared" ref="H1666:H1729" ca="1" si="132">IF(B1666 = "","",(IF(C1666 = "",TODAY(),C1666)-B1666)/365)</f>
        <v>0.73150684931506849</v>
      </c>
    </row>
    <row r="1667" spans="1:8" x14ac:dyDescent="0.25">
      <c r="A1667">
        <v>64332</v>
      </c>
      <c r="B1667" s="1">
        <v>41058</v>
      </c>
      <c r="D1667" s="7">
        <f t="shared" ref="D1667:D1730" si="133">YEAR(B1667-0)</f>
        <v>2012</v>
      </c>
      <c r="E1667" s="18" t="str">
        <f t="shared" ref="E1667:E1730" si="134">CONCATENATE(REPT(0,2-LEN(MONTH(B1667-0))), MONTH(B1667-0)," - ",TEXT(B1667,"mmmm"))</f>
        <v>05 - May</v>
      </c>
      <c r="F1667" s="7">
        <f t="shared" si="130"/>
        <v>1</v>
      </c>
      <c r="G1667" s="7">
        <f t="shared" si="131"/>
        <v>1</v>
      </c>
      <c r="H1667" s="11">
        <f t="shared" ca="1" si="132"/>
        <v>0.73150684931506849</v>
      </c>
    </row>
    <row r="1668" spans="1:8" x14ac:dyDescent="0.25">
      <c r="A1668">
        <v>67424</v>
      </c>
      <c r="B1668" s="1">
        <v>41057</v>
      </c>
      <c r="D1668" s="7">
        <f t="shared" si="133"/>
        <v>2012</v>
      </c>
      <c r="E1668" s="18" t="str">
        <f t="shared" si="134"/>
        <v>05 - May</v>
      </c>
      <c r="F1668" s="7">
        <f t="shared" si="130"/>
        <v>1</v>
      </c>
      <c r="G1668" s="7">
        <f t="shared" si="131"/>
        <v>1</v>
      </c>
      <c r="H1668" s="11">
        <f t="shared" ca="1" si="132"/>
        <v>0.73424657534246573</v>
      </c>
    </row>
    <row r="1669" spans="1:8" x14ac:dyDescent="0.25">
      <c r="A1669">
        <v>35835</v>
      </c>
      <c r="B1669" s="1">
        <v>39839</v>
      </c>
      <c r="C1669" s="1">
        <v>40107</v>
      </c>
      <c r="D1669" s="7">
        <f t="shared" si="133"/>
        <v>2009</v>
      </c>
      <c r="E1669" s="18" t="str">
        <f t="shared" si="134"/>
        <v>01 - January</v>
      </c>
      <c r="F1669" s="7">
        <f t="shared" si="130"/>
        <v>1</v>
      </c>
      <c r="G1669" s="7">
        <f t="shared" si="131"/>
        <v>0</v>
      </c>
      <c r="H1669" s="11">
        <f t="shared" ca="1" si="132"/>
        <v>0.73424657534246573</v>
      </c>
    </row>
    <row r="1670" spans="1:8" x14ac:dyDescent="0.25">
      <c r="A1670">
        <v>39463</v>
      </c>
      <c r="B1670" s="1">
        <v>39983</v>
      </c>
      <c r="C1670" s="1">
        <v>40252</v>
      </c>
      <c r="D1670" s="7">
        <f t="shared" si="133"/>
        <v>2009</v>
      </c>
      <c r="E1670" s="18" t="str">
        <f t="shared" si="134"/>
        <v>06 - June</v>
      </c>
      <c r="F1670" s="7">
        <f t="shared" si="130"/>
        <v>1</v>
      </c>
      <c r="G1670" s="7">
        <f t="shared" si="131"/>
        <v>0</v>
      </c>
      <c r="H1670" s="11">
        <f t="shared" ca="1" si="132"/>
        <v>0.73698630136986298</v>
      </c>
    </row>
    <row r="1671" spans="1:8" x14ac:dyDescent="0.25">
      <c r="A1671">
        <v>66623</v>
      </c>
      <c r="B1671" s="1">
        <v>41055</v>
      </c>
      <c r="D1671" s="7">
        <f t="shared" si="133"/>
        <v>2012</v>
      </c>
      <c r="E1671" s="18" t="str">
        <f t="shared" si="134"/>
        <v>05 - May</v>
      </c>
      <c r="F1671" s="7">
        <f t="shared" si="130"/>
        <v>1</v>
      </c>
      <c r="G1671" s="7">
        <f t="shared" si="131"/>
        <v>1</v>
      </c>
      <c r="H1671" s="11">
        <f t="shared" ca="1" si="132"/>
        <v>0.73972602739726023</v>
      </c>
    </row>
    <row r="1672" spans="1:8" x14ac:dyDescent="0.25">
      <c r="A1672">
        <v>43481</v>
      </c>
      <c r="B1672" s="1">
        <v>40161</v>
      </c>
      <c r="C1672" s="1">
        <v>40431</v>
      </c>
      <c r="D1672" s="7">
        <f t="shared" si="133"/>
        <v>2009</v>
      </c>
      <c r="E1672" s="18" t="str">
        <f t="shared" si="134"/>
        <v>12 - December</v>
      </c>
      <c r="F1672" s="7">
        <f t="shared" si="130"/>
        <v>1</v>
      </c>
      <c r="G1672" s="7">
        <f t="shared" si="131"/>
        <v>0</v>
      </c>
      <c r="H1672" s="11">
        <f t="shared" ca="1" si="132"/>
        <v>0.73972602739726023</v>
      </c>
    </row>
    <row r="1673" spans="1:8" x14ac:dyDescent="0.25">
      <c r="A1673">
        <v>59801</v>
      </c>
      <c r="B1673" s="1">
        <v>41053.668749999997</v>
      </c>
      <c r="D1673" s="7">
        <f t="shared" si="133"/>
        <v>2012</v>
      </c>
      <c r="E1673" s="18" t="str">
        <f t="shared" si="134"/>
        <v>05 - May</v>
      </c>
      <c r="F1673" s="7">
        <f t="shared" si="130"/>
        <v>1</v>
      </c>
      <c r="G1673" s="7">
        <f t="shared" si="131"/>
        <v>1</v>
      </c>
      <c r="H1673" s="11">
        <f t="shared" ca="1" si="132"/>
        <v>0.74337328767124089</v>
      </c>
    </row>
    <row r="1674" spans="1:8" x14ac:dyDescent="0.25">
      <c r="A1674">
        <v>42367</v>
      </c>
      <c r="B1674" s="1">
        <v>41053.505555555559</v>
      </c>
      <c r="D1674" s="7">
        <f t="shared" si="133"/>
        <v>2012</v>
      </c>
      <c r="E1674" s="18" t="str">
        <f t="shared" si="134"/>
        <v>05 - May</v>
      </c>
      <c r="F1674" s="7">
        <f t="shared" si="130"/>
        <v>1</v>
      </c>
      <c r="G1674" s="7">
        <f t="shared" si="131"/>
        <v>1</v>
      </c>
      <c r="H1674" s="11">
        <f t="shared" ca="1" si="132"/>
        <v>0.74382039573819425</v>
      </c>
    </row>
    <row r="1675" spans="1:8" x14ac:dyDescent="0.25">
      <c r="A1675">
        <v>51816</v>
      </c>
      <c r="B1675" s="1">
        <v>40478</v>
      </c>
      <c r="C1675" s="1">
        <v>40749</v>
      </c>
      <c r="D1675" s="7">
        <f t="shared" si="133"/>
        <v>2010</v>
      </c>
      <c r="E1675" s="18" t="str">
        <f t="shared" si="134"/>
        <v>10 - October</v>
      </c>
      <c r="F1675" s="7">
        <f t="shared" si="130"/>
        <v>1</v>
      </c>
      <c r="G1675" s="7">
        <f t="shared" si="131"/>
        <v>0</v>
      </c>
      <c r="H1675" s="11">
        <f t="shared" ca="1" si="132"/>
        <v>0.74246575342465748</v>
      </c>
    </row>
    <row r="1676" spans="1:8" x14ac:dyDescent="0.25">
      <c r="A1676">
        <v>67857</v>
      </c>
      <c r="B1676" s="1">
        <v>41052.605555555558</v>
      </c>
      <c r="D1676" s="7">
        <f t="shared" si="133"/>
        <v>2012</v>
      </c>
      <c r="E1676" s="18" t="str">
        <f t="shared" si="134"/>
        <v>05 - May</v>
      </c>
      <c r="F1676" s="7">
        <f t="shared" si="130"/>
        <v>1</v>
      </c>
      <c r="G1676" s="7">
        <f t="shared" si="131"/>
        <v>1</v>
      </c>
      <c r="H1676" s="11">
        <f t="shared" ca="1" si="132"/>
        <v>0.74628614916285574</v>
      </c>
    </row>
    <row r="1677" spans="1:8" x14ac:dyDescent="0.25">
      <c r="A1677">
        <v>53449</v>
      </c>
      <c r="B1677" s="1">
        <v>40571</v>
      </c>
      <c r="C1677" s="1">
        <v>40843</v>
      </c>
      <c r="D1677" s="7">
        <f t="shared" si="133"/>
        <v>2011</v>
      </c>
      <c r="E1677" s="18" t="str">
        <f t="shared" si="134"/>
        <v>01 - January</v>
      </c>
      <c r="F1677" s="7">
        <f t="shared" si="130"/>
        <v>1</v>
      </c>
      <c r="G1677" s="7">
        <f t="shared" si="131"/>
        <v>0</v>
      </c>
      <c r="H1677" s="11">
        <f t="shared" ca="1" si="132"/>
        <v>0.74520547945205484</v>
      </c>
    </row>
    <row r="1678" spans="1:8" x14ac:dyDescent="0.25">
      <c r="A1678">
        <v>56493</v>
      </c>
      <c r="B1678" s="1">
        <v>41052</v>
      </c>
      <c r="D1678" s="7">
        <f t="shared" si="133"/>
        <v>2012</v>
      </c>
      <c r="E1678" s="18" t="str">
        <f t="shared" si="134"/>
        <v>05 - May</v>
      </c>
      <c r="F1678" s="7">
        <f t="shared" si="130"/>
        <v>1</v>
      </c>
      <c r="G1678" s="7">
        <f t="shared" si="131"/>
        <v>1</v>
      </c>
      <c r="H1678" s="11">
        <f t="shared" ca="1" si="132"/>
        <v>0.74794520547945209</v>
      </c>
    </row>
    <row r="1679" spans="1:8" x14ac:dyDescent="0.25">
      <c r="A1679">
        <v>63747</v>
      </c>
      <c r="B1679" s="1">
        <v>41052</v>
      </c>
      <c r="D1679" s="7">
        <f t="shared" si="133"/>
        <v>2012</v>
      </c>
      <c r="E1679" s="18" t="str">
        <f t="shared" si="134"/>
        <v>05 - May</v>
      </c>
      <c r="F1679" s="7">
        <f t="shared" si="130"/>
        <v>1</v>
      </c>
      <c r="G1679" s="7">
        <f t="shared" si="131"/>
        <v>1</v>
      </c>
      <c r="H1679" s="11">
        <f t="shared" ca="1" si="132"/>
        <v>0.74794520547945209</v>
      </c>
    </row>
    <row r="1680" spans="1:8" x14ac:dyDescent="0.25">
      <c r="A1680">
        <v>64216</v>
      </c>
      <c r="B1680" s="1">
        <v>41052</v>
      </c>
      <c r="D1680" s="7">
        <f t="shared" si="133"/>
        <v>2012</v>
      </c>
      <c r="E1680" s="18" t="str">
        <f t="shared" si="134"/>
        <v>05 - May</v>
      </c>
      <c r="F1680" s="7">
        <f t="shared" si="130"/>
        <v>1</v>
      </c>
      <c r="G1680" s="7">
        <f t="shared" si="131"/>
        <v>1</v>
      </c>
      <c r="H1680" s="11">
        <f t="shared" ca="1" si="132"/>
        <v>0.74794520547945209</v>
      </c>
    </row>
    <row r="1681" spans="1:8" x14ac:dyDescent="0.25">
      <c r="A1681">
        <v>64877</v>
      </c>
      <c r="B1681" s="1">
        <v>41052</v>
      </c>
      <c r="D1681" s="7">
        <f t="shared" si="133"/>
        <v>2012</v>
      </c>
      <c r="E1681" s="18" t="str">
        <f t="shared" si="134"/>
        <v>05 - May</v>
      </c>
      <c r="F1681" s="7">
        <f t="shared" si="130"/>
        <v>1</v>
      </c>
      <c r="G1681" s="7">
        <f t="shared" si="131"/>
        <v>1</v>
      </c>
      <c r="H1681" s="11">
        <f t="shared" ca="1" si="132"/>
        <v>0.74794520547945209</v>
      </c>
    </row>
    <row r="1682" spans="1:8" x14ac:dyDescent="0.25">
      <c r="A1682">
        <v>65017</v>
      </c>
      <c r="B1682" s="1">
        <v>41052</v>
      </c>
      <c r="D1682" s="7">
        <f t="shared" si="133"/>
        <v>2012</v>
      </c>
      <c r="E1682" s="18" t="str">
        <f t="shared" si="134"/>
        <v>05 - May</v>
      </c>
      <c r="F1682" s="7">
        <f t="shared" si="130"/>
        <v>1</v>
      </c>
      <c r="G1682" s="7">
        <f t="shared" si="131"/>
        <v>1</v>
      </c>
      <c r="H1682" s="11">
        <f t="shared" ca="1" si="132"/>
        <v>0.74794520547945209</v>
      </c>
    </row>
    <row r="1683" spans="1:8" x14ac:dyDescent="0.25">
      <c r="A1683">
        <v>63851</v>
      </c>
      <c r="B1683" s="1">
        <v>41052</v>
      </c>
      <c r="D1683" s="7">
        <f t="shared" si="133"/>
        <v>2012</v>
      </c>
      <c r="E1683" s="18" t="str">
        <f t="shared" si="134"/>
        <v>05 - May</v>
      </c>
      <c r="F1683" s="7">
        <f t="shared" si="130"/>
        <v>1</v>
      </c>
      <c r="G1683" s="7">
        <f t="shared" si="131"/>
        <v>1</v>
      </c>
      <c r="H1683" s="11">
        <f t="shared" ca="1" si="132"/>
        <v>0.74794520547945209</v>
      </c>
    </row>
    <row r="1684" spans="1:8" x14ac:dyDescent="0.25">
      <c r="A1684">
        <v>67811</v>
      </c>
      <c r="B1684" s="1">
        <v>41051.668749999997</v>
      </c>
      <c r="D1684" s="7">
        <f t="shared" si="133"/>
        <v>2012</v>
      </c>
      <c r="E1684" s="18" t="str">
        <f t="shared" si="134"/>
        <v>05 - May</v>
      </c>
      <c r="F1684" s="7">
        <f t="shared" si="130"/>
        <v>1</v>
      </c>
      <c r="G1684" s="7">
        <f t="shared" si="131"/>
        <v>1</v>
      </c>
      <c r="H1684" s="11">
        <f t="shared" ca="1" si="132"/>
        <v>0.74885273972603539</v>
      </c>
    </row>
    <row r="1685" spans="1:8" x14ac:dyDescent="0.25">
      <c r="A1685">
        <v>63668</v>
      </c>
      <c r="B1685" s="1">
        <v>41051</v>
      </c>
      <c r="D1685" s="7">
        <f t="shared" si="133"/>
        <v>2012</v>
      </c>
      <c r="E1685" s="18" t="str">
        <f t="shared" si="134"/>
        <v>05 - May</v>
      </c>
      <c r="F1685" s="7">
        <f t="shared" si="130"/>
        <v>1</v>
      </c>
      <c r="G1685" s="7">
        <f t="shared" si="131"/>
        <v>1</v>
      </c>
      <c r="H1685" s="11">
        <f t="shared" ca="1" si="132"/>
        <v>0.75068493150684934</v>
      </c>
    </row>
    <row r="1686" spans="1:8" x14ac:dyDescent="0.25">
      <c r="A1686">
        <v>66482</v>
      </c>
      <c r="B1686" s="1">
        <v>41051</v>
      </c>
      <c r="D1686" s="7">
        <f t="shared" si="133"/>
        <v>2012</v>
      </c>
      <c r="E1686" s="18" t="str">
        <f t="shared" si="134"/>
        <v>05 - May</v>
      </c>
      <c r="F1686" s="7">
        <f t="shared" si="130"/>
        <v>1</v>
      </c>
      <c r="G1686" s="7">
        <f t="shared" si="131"/>
        <v>1</v>
      </c>
      <c r="H1686" s="11">
        <f t="shared" ca="1" si="132"/>
        <v>0.75068493150684934</v>
      </c>
    </row>
    <row r="1687" spans="1:8" x14ac:dyDescent="0.25">
      <c r="A1687">
        <v>67696</v>
      </c>
      <c r="B1687" s="1">
        <v>41051</v>
      </c>
      <c r="D1687" s="7">
        <f t="shared" si="133"/>
        <v>2012</v>
      </c>
      <c r="E1687" s="18" t="str">
        <f t="shared" si="134"/>
        <v>05 - May</v>
      </c>
      <c r="F1687" s="7">
        <f t="shared" si="130"/>
        <v>1</v>
      </c>
      <c r="G1687" s="7">
        <f t="shared" si="131"/>
        <v>1</v>
      </c>
      <c r="H1687" s="11">
        <f t="shared" ca="1" si="132"/>
        <v>0.75068493150684934</v>
      </c>
    </row>
    <row r="1688" spans="1:8" x14ac:dyDescent="0.25">
      <c r="A1688">
        <v>66718</v>
      </c>
      <c r="B1688" s="1">
        <v>41051</v>
      </c>
      <c r="D1688" s="7">
        <f t="shared" si="133"/>
        <v>2012</v>
      </c>
      <c r="E1688" s="18" t="str">
        <f t="shared" si="134"/>
        <v>05 - May</v>
      </c>
      <c r="F1688" s="7">
        <f t="shared" si="130"/>
        <v>1</v>
      </c>
      <c r="G1688" s="7">
        <f t="shared" si="131"/>
        <v>1</v>
      </c>
      <c r="H1688" s="11">
        <f t="shared" ca="1" si="132"/>
        <v>0.75068493150684934</v>
      </c>
    </row>
    <row r="1689" spans="1:8" x14ac:dyDescent="0.25">
      <c r="A1689">
        <v>67472</v>
      </c>
      <c r="B1689" s="1">
        <v>41050.417361111111</v>
      </c>
      <c r="D1689" s="7">
        <f t="shared" si="133"/>
        <v>2012</v>
      </c>
      <c r="E1689" s="18" t="str">
        <f t="shared" si="134"/>
        <v>05 - May</v>
      </c>
      <c r="F1689" s="7">
        <f t="shared" si="130"/>
        <v>1</v>
      </c>
      <c r="G1689" s="7">
        <f t="shared" si="131"/>
        <v>1</v>
      </c>
      <c r="H1689" s="11">
        <f t="shared" ca="1" si="132"/>
        <v>0.75228120243531249</v>
      </c>
    </row>
    <row r="1690" spans="1:8" x14ac:dyDescent="0.25">
      <c r="A1690">
        <v>34946</v>
      </c>
      <c r="B1690" s="1">
        <v>41050</v>
      </c>
      <c r="D1690" s="7">
        <f t="shared" si="133"/>
        <v>2012</v>
      </c>
      <c r="E1690" s="18" t="str">
        <f t="shared" si="134"/>
        <v>05 - May</v>
      </c>
      <c r="F1690" s="7">
        <f t="shared" si="130"/>
        <v>1</v>
      </c>
      <c r="G1690" s="7">
        <f t="shared" si="131"/>
        <v>1</v>
      </c>
      <c r="H1690" s="11">
        <f t="shared" ca="1" si="132"/>
        <v>0.75342465753424659</v>
      </c>
    </row>
    <row r="1691" spans="1:8" x14ac:dyDescent="0.25">
      <c r="A1691">
        <v>46956</v>
      </c>
      <c r="B1691" s="1">
        <v>40421</v>
      </c>
      <c r="C1691" s="1">
        <v>40695</v>
      </c>
      <c r="D1691" s="7">
        <f t="shared" si="133"/>
        <v>2010</v>
      </c>
      <c r="E1691" s="18" t="str">
        <f t="shared" si="134"/>
        <v>08 - August</v>
      </c>
      <c r="F1691" s="7">
        <f t="shared" si="130"/>
        <v>1</v>
      </c>
      <c r="G1691" s="7">
        <f t="shared" si="131"/>
        <v>0</v>
      </c>
      <c r="H1691" s="11">
        <f t="shared" ca="1" si="132"/>
        <v>0.75068493150684934</v>
      </c>
    </row>
    <row r="1692" spans="1:8" x14ac:dyDescent="0.25">
      <c r="A1692">
        <v>52759</v>
      </c>
      <c r="B1692" s="1">
        <v>40528</v>
      </c>
      <c r="C1692" s="1">
        <v>40802</v>
      </c>
      <c r="D1692" s="7">
        <f t="shared" si="133"/>
        <v>2010</v>
      </c>
      <c r="E1692" s="18" t="str">
        <f t="shared" si="134"/>
        <v>12 - December</v>
      </c>
      <c r="F1692" s="7">
        <f t="shared" si="130"/>
        <v>1</v>
      </c>
      <c r="G1692" s="7">
        <f t="shared" si="131"/>
        <v>0</v>
      </c>
      <c r="H1692" s="11">
        <f t="shared" ca="1" si="132"/>
        <v>0.75068493150684934</v>
      </c>
    </row>
    <row r="1693" spans="1:8" x14ac:dyDescent="0.25">
      <c r="A1693">
        <v>50565</v>
      </c>
      <c r="B1693" s="1">
        <v>40436</v>
      </c>
      <c r="C1693" s="1">
        <v>40710</v>
      </c>
      <c r="D1693" s="7">
        <f t="shared" si="133"/>
        <v>2010</v>
      </c>
      <c r="E1693" s="18" t="str">
        <f t="shared" si="134"/>
        <v>09 - September</v>
      </c>
      <c r="F1693" s="7">
        <f t="shared" si="130"/>
        <v>1</v>
      </c>
      <c r="G1693" s="7">
        <f t="shared" si="131"/>
        <v>0</v>
      </c>
      <c r="H1693" s="11">
        <f t="shared" ca="1" si="132"/>
        <v>0.75068493150684934</v>
      </c>
    </row>
    <row r="1694" spans="1:8" x14ac:dyDescent="0.25">
      <c r="A1694">
        <v>66165</v>
      </c>
      <c r="B1694" s="1">
        <v>41050</v>
      </c>
      <c r="D1694" s="7">
        <f t="shared" si="133"/>
        <v>2012</v>
      </c>
      <c r="E1694" s="18" t="str">
        <f t="shared" si="134"/>
        <v>05 - May</v>
      </c>
      <c r="F1694" s="7">
        <f t="shared" si="130"/>
        <v>1</v>
      </c>
      <c r="G1694" s="7">
        <f t="shared" si="131"/>
        <v>1</v>
      </c>
      <c r="H1694" s="11">
        <f t="shared" ca="1" si="132"/>
        <v>0.75342465753424659</v>
      </c>
    </row>
    <row r="1695" spans="1:8" x14ac:dyDescent="0.25">
      <c r="A1695">
        <v>67702</v>
      </c>
      <c r="B1695" s="1">
        <v>41050</v>
      </c>
      <c r="D1695" s="7">
        <f t="shared" si="133"/>
        <v>2012</v>
      </c>
      <c r="E1695" s="18" t="str">
        <f t="shared" si="134"/>
        <v>05 - May</v>
      </c>
      <c r="F1695" s="7">
        <f t="shared" si="130"/>
        <v>1</v>
      </c>
      <c r="G1695" s="7">
        <f t="shared" si="131"/>
        <v>1</v>
      </c>
      <c r="H1695" s="11">
        <f t="shared" ca="1" si="132"/>
        <v>0.75342465753424659</v>
      </c>
    </row>
    <row r="1696" spans="1:8" x14ac:dyDescent="0.25">
      <c r="A1696">
        <v>67673</v>
      </c>
      <c r="B1696" s="1">
        <v>41050</v>
      </c>
      <c r="D1696" s="7">
        <f t="shared" si="133"/>
        <v>2012</v>
      </c>
      <c r="E1696" s="18" t="str">
        <f t="shared" si="134"/>
        <v>05 - May</v>
      </c>
      <c r="F1696" s="7">
        <f t="shared" si="130"/>
        <v>1</v>
      </c>
      <c r="G1696" s="7">
        <f t="shared" si="131"/>
        <v>1</v>
      </c>
      <c r="H1696" s="11">
        <f t="shared" ca="1" si="132"/>
        <v>0.75342465753424659</v>
      </c>
    </row>
    <row r="1697" spans="1:8" x14ac:dyDescent="0.25">
      <c r="A1697">
        <v>64798</v>
      </c>
      <c r="B1697" s="1">
        <v>41050</v>
      </c>
      <c r="D1697" s="7">
        <f t="shared" si="133"/>
        <v>2012</v>
      </c>
      <c r="E1697" s="18" t="str">
        <f t="shared" si="134"/>
        <v>05 - May</v>
      </c>
      <c r="F1697" s="7">
        <f t="shared" si="130"/>
        <v>1</v>
      </c>
      <c r="G1697" s="7">
        <f t="shared" si="131"/>
        <v>1</v>
      </c>
      <c r="H1697" s="11">
        <f t="shared" ca="1" si="132"/>
        <v>0.75342465753424659</v>
      </c>
    </row>
    <row r="1698" spans="1:8" x14ac:dyDescent="0.25">
      <c r="A1698">
        <v>46491</v>
      </c>
      <c r="B1698" s="1">
        <v>40918</v>
      </c>
      <c r="C1698" s="1">
        <v>41193</v>
      </c>
      <c r="D1698" s="7">
        <f t="shared" si="133"/>
        <v>2012</v>
      </c>
      <c r="E1698" s="18" t="str">
        <f t="shared" si="134"/>
        <v>01 - January</v>
      </c>
      <c r="F1698" s="7">
        <f t="shared" si="130"/>
        <v>1</v>
      </c>
      <c r="G1698" s="7">
        <f t="shared" si="131"/>
        <v>0</v>
      </c>
      <c r="H1698" s="11">
        <f t="shared" ca="1" si="132"/>
        <v>0.75342465753424659</v>
      </c>
    </row>
    <row r="1699" spans="1:8" x14ac:dyDescent="0.25">
      <c r="A1699">
        <v>66420</v>
      </c>
      <c r="B1699" s="1">
        <v>41049</v>
      </c>
      <c r="D1699" s="7">
        <f t="shared" si="133"/>
        <v>2012</v>
      </c>
      <c r="E1699" s="18" t="str">
        <f t="shared" si="134"/>
        <v>05 - May</v>
      </c>
      <c r="F1699" s="7">
        <f t="shared" si="130"/>
        <v>1</v>
      </c>
      <c r="G1699" s="7">
        <f t="shared" si="131"/>
        <v>1</v>
      </c>
      <c r="H1699" s="11">
        <f t="shared" ca="1" si="132"/>
        <v>0.75616438356164384</v>
      </c>
    </row>
    <row r="1700" spans="1:8" x14ac:dyDescent="0.25">
      <c r="A1700">
        <v>51383</v>
      </c>
      <c r="B1700" s="1">
        <v>40526</v>
      </c>
      <c r="C1700" s="1">
        <v>40802</v>
      </c>
      <c r="D1700" s="7">
        <f t="shared" si="133"/>
        <v>2010</v>
      </c>
      <c r="E1700" s="18" t="str">
        <f t="shared" si="134"/>
        <v>12 - December</v>
      </c>
      <c r="F1700" s="7">
        <f t="shared" si="130"/>
        <v>1</v>
      </c>
      <c r="G1700" s="7">
        <f t="shared" si="131"/>
        <v>0</v>
      </c>
      <c r="H1700" s="11">
        <f t="shared" ca="1" si="132"/>
        <v>0.75616438356164384</v>
      </c>
    </row>
    <row r="1701" spans="1:8" x14ac:dyDescent="0.25">
      <c r="A1701">
        <v>61216</v>
      </c>
      <c r="B1701" s="1">
        <v>40907</v>
      </c>
      <c r="C1701" s="1">
        <v>41183</v>
      </c>
      <c r="D1701" s="7">
        <f t="shared" si="133"/>
        <v>2011</v>
      </c>
      <c r="E1701" s="18" t="str">
        <f t="shared" si="134"/>
        <v>12 - December</v>
      </c>
      <c r="F1701" s="7">
        <f t="shared" si="130"/>
        <v>1</v>
      </c>
      <c r="G1701" s="7">
        <f t="shared" si="131"/>
        <v>0</v>
      </c>
      <c r="H1701" s="11">
        <f t="shared" ca="1" si="132"/>
        <v>0.75616438356164384</v>
      </c>
    </row>
    <row r="1702" spans="1:8" x14ac:dyDescent="0.25">
      <c r="A1702">
        <v>63988</v>
      </c>
      <c r="B1702" s="1">
        <v>41047.673611111109</v>
      </c>
      <c r="D1702" s="7">
        <f t="shared" si="133"/>
        <v>2012</v>
      </c>
      <c r="E1702" s="18" t="str">
        <f t="shared" si="134"/>
        <v>05 - May</v>
      </c>
      <c r="F1702" s="7">
        <f t="shared" si="130"/>
        <v>1</v>
      </c>
      <c r="G1702" s="7">
        <f t="shared" si="131"/>
        <v>1</v>
      </c>
      <c r="H1702" s="11">
        <f t="shared" ca="1" si="132"/>
        <v>0.75979832572298767</v>
      </c>
    </row>
    <row r="1703" spans="1:8" x14ac:dyDescent="0.25">
      <c r="A1703">
        <v>31841</v>
      </c>
      <c r="B1703" s="1">
        <v>39674</v>
      </c>
      <c r="C1703" s="1">
        <v>39951</v>
      </c>
      <c r="D1703" s="7">
        <f t="shared" si="133"/>
        <v>2008</v>
      </c>
      <c r="E1703" s="18" t="str">
        <f t="shared" si="134"/>
        <v>08 - August</v>
      </c>
      <c r="F1703" s="7">
        <f t="shared" si="130"/>
        <v>1</v>
      </c>
      <c r="G1703" s="7">
        <f t="shared" si="131"/>
        <v>0</v>
      </c>
      <c r="H1703" s="11">
        <f t="shared" ca="1" si="132"/>
        <v>0.75890410958904109</v>
      </c>
    </row>
    <row r="1704" spans="1:8" x14ac:dyDescent="0.25">
      <c r="A1704">
        <v>43927</v>
      </c>
      <c r="B1704" s="1">
        <v>40186</v>
      </c>
      <c r="C1704" s="1">
        <v>40463</v>
      </c>
      <c r="D1704" s="7">
        <f t="shared" si="133"/>
        <v>2010</v>
      </c>
      <c r="E1704" s="18" t="str">
        <f t="shared" si="134"/>
        <v>01 - January</v>
      </c>
      <c r="F1704" s="7">
        <f t="shared" si="130"/>
        <v>1</v>
      </c>
      <c r="G1704" s="7">
        <f t="shared" si="131"/>
        <v>0</v>
      </c>
      <c r="H1704" s="11">
        <f t="shared" ca="1" si="132"/>
        <v>0.75890410958904109</v>
      </c>
    </row>
    <row r="1705" spans="1:8" x14ac:dyDescent="0.25">
      <c r="A1705">
        <v>63681</v>
      </c>
      <c r="B1705" s="1">
        <v>41047</v>
      </c>
      <c r="D1705" s="7">
        <f t="shared" si="133"/>
        <v>2012</v>
      </c>
      <c r="E1705" s="18" t="str">
        <f t="shared" si="134"/>
        <v>05 - May</v>
      </c>
      <c r="F1705" s="7">
        <f t="shared" si="130"/>
        <v>1</v>
      </c>
      <c r="G1705" s="7">
        <f t="shared" si="131"/>
        <v>1</v>
      </c>
      <c r="H1705" s="11">
        <f t="shared" ca="1" si="132"/>
        <v>0.76164383561643834</v>
      </c>
    </row>
    <row r="1706" spans="1:8" x14ac:dyDescent="0.25">
      <c r="A1706">
        <v>66334</v>
      </c>
      <c r="B1706" s="1">
        <v>41047</v>
      </c>
      <c r="D1706" s="7">
        <f t="shared" si="133"/>
        <v>2012</v>
      </c>
      <c r="E1706" s="18" t="str">
        <f t="shared" si="134"/>
        <v>05 - May</v>
      </c>
      <c r="F1706" s="7">
        <f t="shared" si="130"/>
        <v>1</v>
      </c>
      <c r="G1706" s="7">
        <f t="shared" si="131"/>
        <v>1</v>
      </c>
      <c r="H1706" s="11">
        <f t="shared" ca="1" si="132"/>
        <v>0.76164383561643834</v>
      </c>
    </row>
    <row r="1707" spans="1:8" x14ac:dyDescent="0.25">
      <c r="A1707">
        <v>67174</v>
      </c>
      <c r="B1707" s="1">
        <v>41046.67083333333</v>
      </c>
      <c r="D1707" s="7">
        <f t="shared" si="133"/>
        <v>2012</v>
      </c>
      <c r="E1707" s="18" t="str">
        <f t="shared" si="134"/>
        <v>05 - May</v>
      </c>
      <c r="F1707" s="7">
        <f t="shared" si="130"/>
        <v>1</v>
      </c>
      <c r="G1707" s="7">
        <f t="shared" si="131"/>
        <v>1</v>
      </c>
      <c r="H1707" s="11">
        <f t="shared" ca="1" si="132"/>
        <v>0.76254566210046593</v>
      </c>
    </row>
    <row r="1708" spans="1:8" x14ac:dyDescent="0.25">
      <c r="A1708">
        <v>59445</v>
      </c>
      <c r="B1708" s="1">
        <v>40836</v>
      </c>
      <c r="C1708" s="1">
        <v>41114</v>
      </c>
      <c r="D1708" s="7">
        <f t="shared" si="133"/>
        <v>2011</v>
      </c>
      <c r="E1708" s="18" t="str">
        <f t="shared" si="134"/>
        <v>10 - October</v>
      </c>
      <c r="F1708" s="7">
        <f t="shared" si="130"/>
        <v>1</v>
      </c>
      <c r="G1708" s="7">
        <f t="shared" si="131"/>
        <v>0</v>
      </c>
      <c r="H1708" s="11">
        <f t="shared" ca="1" si="132"/>
        <v>0.76164383561643834</v>
      </c>
    </row>
    <row r="1709" spans="1:8" x14ac:dyDescent="0.25">
      <c r="A1709">
        <v>64206</v>
      </c>
      <c r="B1709" s="1">
        <v>41046</v>
      </c>
      <c r="D1709" s="7">
        <f t="shared" si="133"/>
        <v>2012</v>
      </c>
      <c r="E1709" s="18" t="str">
        <f t="shared" si="134"/>
        <v>05 - May</v>
      </c>
      <c r="F1709" s="7">
        <f t="shared" si="130"/>
        <v>1</v>
      </c>
      <c r="G1709" s="7">
        <f t="shared" si="131"/>
        <v>1</v>
      </c>
      <c r="H1709" s="11">
        <f t="shared" ca="1" si="132"/>
        <v>0.76438356164383559</v>
      </c>
    </row>
    <row r="1710" spans="1:8" x14ac:dyDescent="0.25">
      <c r="A1710">
        <v>64874</v>
      </c>
      <c r="B1710" s="1">
        <v>41046</v>
      </c>
      <c r="D1710" s="7">
        <f t="shared" si="133"/>
        <v>2012</v>
      </c>
      <c r="E1710" s="18" t="str">
        <f t="shared" si="134"/>
        <v>05 - May</v>
      </c>
      <c r="F1710" s="7">
        <f t="shared" si="130"/>
        <v>1</v>
      </c>
      <c r="G1710" s="7">
        <f t="shared" si="131"/>
        <v>1</v>
      </c>
      <c r="H1710" s="11">
        <f t="shared" ca="1" si="132"/>
        <v>0.76438356164383559</v>
      </c>
    </row>
    <row r="1711" spans="1:8" x14ac:dyDescent="0.25">
      <c r="A1711">
        <v>67326</v>
      </c>
      <c r="B1711" s="1">
        <v>41045.744444444441</v>
      </c>
      <c r="D1711" s="7">
        <f t="shared" si="133"/>
        <v>2012</v>
      </c>
      <c r="E1711" s="18" t="str">
        <f t="shared" si="134"/>
        <v>05 - May</v>
      </c>
      <c r="F1711" s="7">
        <f t="shared" si="130"/>
        <v>1</v>
      </c>
      <c r="G1711" s="7">
        <f t="shared" si="131"/>
        <v>1</v>
      </c>
      <c r="H1711" s="11">
        <f t="shared" ca="1" si="132"/>
        <v>0.76508371385084684</v>
      </c>
    </row>
    <row r="1712" spans="1:8" x14ac:dyDescent="0.25">
      <c r="A1712">
        <v>45179</v>
      </c>
      <c r="B1712" s="1">
        <v>40206</v>
      </c>
      <c r="C1712" s="1">
        <v>40485</v>
      </c>
      <c r="D1712" s="7">
        <f t="shared" si="133"/>
        <v>2010</v>
      </c>
      <c r="E1712" s="18" t="str">
        <f t="shared" si="134"/>
        <v>01 - January</v>
      </c>
      <c r="F1712" s="7">
        <f t="shared" si="130"/>
        <v>1</v>
      </c>
      <c r="G1712" s="7">
        <f t="shared" si="131"/>
        <v>0</v>
      </c>
      <c r="H1712" s="11">
        <f t="shared" ca="1" si="132"/>
        <v>0.76438356164383559</v>
      </c>
    </row>
    <row r="1713" spans="1:8" x14ac:dyDescent="0.25">
      <c r="A1713">
        <v>55881</v>
      </c>
      <c r="B1713" s="1">
        <v>41045</v>
      </c>
      <c r="D1713" s="7">
        <f t="shared" si="133"/>
        <v>2012</v>
      </c>
      <c r="E1713" s="18" t="str">
        <f t="shared" si="134"/>
        <v>05 - May</v>
      </c>
      <c r="F1713" s="7">
        <f t="shared" si="130"/>
        <v>1</v>
      </c>
      <c r="G1713" s="7">
        <f t="shared" si="131"/>
        <v>1</v>
      </c>
      <c r="H1713" s="11">
        <f t="shared" ca="1" si="132"/>
        <v>0.76712328767123283</v>
      </c>
    </row>
    <row r="1714" spans="1:8" x14ac:dyDescent="0.25">
      <c r="A1714">
        <v>58859</v>
      </c>
      <c r="B1714" s="1">
        <v>41045</v>
      </c>
      <c r="D1714" s="7">
        <f t="shared" si="133"/>
        <v>2012</v>
      </c>
      <c r="E1714" s="18" t="str">
        <f t="shared" si="134"/>
        <v>05 - May</v>
      </c>
      <c r="F1714" s="7">
        <f t="shared" si="130"/>
        <v>1</v>
      </c>
      <c r="G1714" s="7">
        <f t="shared" si="131"/>
        <v>1</v>
      </c>
      <c r="H1714" s="11">
        <f t="shared" ca="1" si="132"/>
        <v>0.76712328767123283</v>
      </c>
    </row>
    <row r="1715" spans="1:8" x14ac:dyDescent="0.25">
      <c r="A1715">
        <v>64567</v>
      </c>
      <c r="B1715" s="1">
        <v>41045</v>
      </c>
      <c r="D1715" s="7">
        <f t="shared" si="133"/>
        <v>2012</v>
      </c>
      <c r="E1715" s="18" t="str">
        <f t="shared" si="134"/>
        <v>05 - May</v>
      </c>
      <c r="F1715" s="7">
        <f t="shared" si="130"/>
        <v>1</v>
      </c>
      <c r="G1715" s="7">
        <f t="shared" si="131"/>
        <v>1</v>
      </c>
      <c r="H1715" s="11">
        <f t="shared" ca="1" si="132"/>
        <v>0.76712328767123283</v>
      </c>
    </row>
    <row r="1716" spans="1:8" x14ac:dyDescent="0.25">
      <c r="A1716">
        <v>64249</v>
      </c>
      <c r="B1716" s="1">
        <v>41045</v>
      </c>
      <c r="D1716" s="7">
        <f t="shared" si="133"/>
        <v>2012</v>
      </c>
      <c r="E1716" s="18" t="str">
        <f t="shared" si="134"/>
        <v>05 - May</v>
      </c>
      <c r="F1716" s="7">
        <f t="shared" si="130"/>
        <v>1</v>
      </c>
      <c r="G1716" s="7">
        <f t="shared" si="131"/>
        <v>1</v>
      </c>
      <c r="H1716" s="11">
        <f t="shared" ca="1" si="132"/>
        <v>0.76712328767123283</v>
      </c>
    </row>
    <row r="1717" spans="1:8" x14ac:dyDescent="0.25">
      <c r="A1717">
        <v>63538</v>
      </c>
      <c r="B1717" s="1">
        <v>41045</v>
      </c>
      <c r="D1717" s="7">
        <f t="shared" si="133"/>
        <v>2012</v>
      </c>
      <c r="E1717" s="18" t="str">
        <f t="shared" si="134"/>
        <v>05 - May</v>
      </c>
      <c r="F1717" s="7">
        <f t="shared" si="130"/>
        <v>1</v>
      </c>
      <c r="G1717" s="7">
        <f t="shared" si="131"/>
        <v>1</v>
      </c>
      <c r="H1717" s="11">
        <f t="shared" ca="1" si="132"/>
        <v>0.76712328767123283</v>
      </c>
    </row>
    <row r="1718" spans="1:8" x14ac:dyDescent="0.25">
      <c r="A1718">
        <v>63572</v>
      </c>
      <c r="B1718" s="1">
        <v>41045</v>
      </c>
      <c r="D1718" s="7">
        <f t="shared" si="133"/>
        <v>2012</v>
      </c>
      <c r="E1718" s="18" t="str">
        <f t="shared" si="134"/>
        <v>05 - May</v>
      </c>
      <c r="F1718" s="7">
        <f t="shared" si="130"/>
        <v>1</v>
      </c>
      <c r="G1718" s="7">
        <f t="shared" si="131"/>
        <v>1</v>
      </c>
      <c r="H1718" s="11">
        <f t="shared" ca="1" si="132"/>
        <v>0.76712328767123283</v>
      </c>
    </row>
    <row r="1719" spans="1:8" x14ac:dyDescent="0.25">
      <c r="A1719">
        <v>65254</v>
      </c>
      <c r="B1719" s="1">
        <v>41045</v>
      </c>
      <c r="D1719" s="7">
        <f t="shared" si="133"/>
        <v>2012</v>
      </c>
      <c r="E1719" s="18" t="str">
        <f t="shared" si="134"/>
        <v>05 - May</v>
      </c>
      <c r="F1719" s="7">
        <f t="shared" si="130"/>
        <v>1</v>
      </c>
      <c r="G1719" s="7">
        <f t="shared" si="131"/>
        <v>1</v>
      </c>
      <c r="H1719" s="11">
        <f t="shared" ca="1" si="132"/>
        <v>0.76712328767123283</v>
      </c>
    </row>
    <row r="1720" spans="1:8" x14ac:dyDescent="0.25">
      <c r="A1720">
        <v>65260</v>
      </c>
      <c r="B1720" s="1">
        <v>41045</v>
      </c>
      <c r="D1720" s="7">
        <f t="shared" si="133"/>
        <v>2012</v>
      </c>
      <c r="E1720" s="18" t="str">
        <f t="shared" si="134"/>
        <v>05 - May</v>
      </c>
      <c r="F1720" s="7">
        <f t="shared" si="130"/>
        <v>1</v>
      </c>
      <c r="G1720" s="7">
        <f t="shared" si="131"/>
        <v>1</v>
      </c>
      <c r="H1720" s="11">
        <f t="shared" ca="1" si="132"/>
        <v>0.76712328767123283</v>
      </c>
    </row>
    <row r="1721" spans="1:8" x14ac:dyDescent="0.25">
      <c r="A1721">
        <v>66230</v>
      </c>
      <c r="B1721" s="1">
        <v>41045</v>
      </c>
      <c r="D1721" s="7">
        <f t="shared" si="133"/>
        <v>2012</v>
      </c>
      <c r="E1721" s="18" t="str">
        <f t="shared" si="134"/>
        <v>05 - May</v>
      </c>
      <c r="F1721" s="7">
        <f t="shared" si="130"/>
        <v>1</v>
      </c>
      <c r="G1721" s="7">
        <f t="shared" si="131"/>
        <v>1</v>
      </c>
      <c r="H1721" s="11">
        <f t="shared" ca="1" si="132"/>
        <v>0.76712328767123283</v>
      </c>
    </row>
    <row r="1722" spans="1:8" x14ac:dyDescent="0.25">
      <c r="A1722">
        <v>47490</v>
      </c>
      <c r="B1722" s="1">
        <v>41044.605555555558</v>
      </c>
      <c r="D1722" s="7">
        <f t="shared" si="133"/>
        <v>2012</v>
      </c>
      <c r="E1722" s="18" t="str">
        <f t="shared" si="134"/>
        <v>05 - May</v>
      </c>
      <c r="F1722" s="7">
        <f t="shared" si="130"/>
        <v>1</v>
      </c>
      <c r="G1722" s="7">
        <f t="shared" si="131"/>
        <v>1</v>
      </c>
      <c r="H1722" s="11">
        <f t="shared" ca="1" si="132"/>
        <v>0.76820395738203384</v>
      </c>
    </row>
    <row r="1723" spans="1:8" x14ac:dyDescent="0.25">
      <c r="A1723">
        <v>47330</v>
      </c>
      <c r="B1723" s="1">
        <v>40297</v>
      </c>
      <c r="C1723" s="1">
        <v>40577</v>
      </c>
      <c r="D1723" s="7">
        <f t="shared" si="133"/>
        <v>2010</v>
      </c>
      <c r="E1723" s="18" t="str">
        <f t="shared" si="134"/>
        <v>04 - April</v>
      </c>
      <c r="F1723" s="7">
        <f t="shared" si="130"/>
        <v>1</v>
      </c>
      <c r="G1723" s="7">
        <f t="shared" si="131"/>
        <v>0</v>
      </c>
      <c r="H1723" s="11">
        <f t="shared" ca="1" si="132"/>
        <v>0.76712328767123283</v>
      </c>
    </row>
    <row r="1724" spans="1:8" x14ac:dyDescent="0.25">
      <c r="A1724">
        <v>52631</v>
      </c>
      <c r="B1724" s="1">
        <v>41044</v>
      </c>
      <c r="D1724" s="7">
        <f t="shared" si="133"/>
        <v>2012</v>
      </c>
      <c r="E1724" s="18" t="str">
        <f t="shared" si="134"/>
        <v>05 - May</v>
      </c>
      <c r="F1724" s="7">
        <f t="shared" si="130"/>
        <v>1</v>
      </c>
      <c r="G1724" s="7">
        <f t="shared" si="131"/>
        <v>1</v>
      </c>
      <c r="H1724" s="11">
        <f t="shared" ca="1" si="132"/>
        <v>0.76986301369863008</v>
      </c>
    </row>
    <row r="1725" spans="1:8" x14ac:dyDescent="0.25">
      <c r="A1725">
        <v>63406</v>
      </c>
      <c r="B1725" s="1">
        <v>41044</v>
      </c>
      <c r="D1725" s="7">
        <f t="shared" si="133"/>
        <v>2012</v>
      </c>
      <c r="E1725" s="18" t="str">
        <f t="shared" si="134"/>
        <v>05 - May</v>
      </c>
      <c r="F1725" s="7">
        <f t="shared" si="130"/>
        <v>1</v>
      </c>
      <c r="G1725" s="7">
        <f t="shared" si="131"/>
        <v>1</v>
      </c>
      <c r="H1725" s="11">
        <f t="shared" ca="1" si="132"/>
        <v>0.76986301369863008</v>
      </c>
    </row>
    <row r="1726" spans="1:8" x14ac:dyDescent="0.25">
      <c r="A1726">
        <v>67480</v>
      </c>
      <c r="B1726" s="1">
        <v>41044</v>
      </c>
      <c r="D1726" s="7">
        <f t="shared" si="133"/>
        <v>2012</v>
      </c>
      <c r="E1726" s="18" t="str">
        <f t="shared" si="134"/>
        <v>05 - May</v>
      </c>
      <c r="F1726" s="7">
        <f t="shared" si="130"/>
        <v>1</v>
      </c>
      <c r="G1726" s="7">
        <f t="shared" si="131"/>
        <v>1</v>
      </c>
      <c r="H1726" s="11">
        <f t="shared" ca="1" si="132"/>
        <v>0.76986301369863008</v>
      </c>
    </row>
    <row r="1727" spans="1:8" x14ac:dyDescent="0.25">
      <c r="A1727">
        <v>67494</v>
      </c>
      <c r="B1727" s="1">
        <v>41044</v>
      </c>
      <c r="D1727" s="7">
        <f t="shared" si="133"/>
        <v>2012</v>
      </c>
      <c r="E1727" s="18" t="str">
        <f t="shared" si="134"/>
        <v>05 - May</v>
      </c>
      <c r="F1727" s="7">
        <f t="shared" si="130"/>
        <v>1</v>
      </c>
      <c r="G1727" s="7">
        <f t="shared" si="131"/>
        <v>1</v>
      </c>
      <c r="H1727" s="11">
        <f t="shared" ca="1" si="132"/>
        <v>0.76986301369863008</v>
      </c>
    </row>
    <row r="1728" spans="1:8" x14ac:dyDescent="0.25">
      <c r="A1728">
        <v>67069</v>
      </c>
      <c r="B1728" s="1">
        <v>41043.769444444442</v>
      </c>
      <c r="D1728" s="7">
        <f t="shared" si="133"/>
        <v>2012</v>
      </c>
      <c r="E1728" s="18" t="str">
        <f t="shared" si="134"/>
        <v>05 - May</v>
      </c>
      <c r="F1728" s="7">
        <f t="shared" si="130"/>
        <v>1</v>
      </c>
      <c r="G1728" s="7">
        <f t="shared" si="131"/>
        <v>1</v>
      </c>
      <c r="H1728" s="11">
        <f t="shared" ca="1" si="132"/>
        <v>0.77049467275495254</v>
      </c>
    </row>
    <row r="1729" spans="1:8" x14ac:dyDescent="0.25">
      <c r="A1729">
        <v>67343</v>
      </c>
      <c r="B1729" s="1">
        <v>41043.672222222223</v>
      </c>
      <c r="D1729" s="7">
        <f t="shared" si="133"/>
        <v>2012</v>
      </c>
      <c r="E1729" s="18" t="str">
        <f t="shared" si="134"/>
        <v>05 - May</v>
      </c>
      <c r="F1729" s="7">
        <f t="shared" si="130"/>
        <v>1</v>
      </c>
      <c r="G1729" s="7">
        <f t="shared" si="131"/>
        <v>1</v>
      </c>
      <c r="H1729" s="11">
        <f t="shared" ca="1" si="132"/>
        <v>0.77076103500760729</v>
      </c>
    </row>
    <row r="1730" spans="1:8" x14ac:dyDescent="0.25">
      <c r="A1730">
        <v>38440</v>
      </c>
      <c r="B1730" s="1">
        <v>39924</v>
      </c>
      <c r="C1730" s="1">
        <v>40205</v>
      </c>
      <c r="D1730" s="7">
        <f t="shared" si="133"/>
        <v>2009</v>
      </c>
      <c r="E1730" s="18" t="str">
        <f t="shared" si="134"/>
        <v>04 - April</v>
      </c>
      <c r="F1730" s="7">
        <f t="shared" ref="F1730:F1793" si="135">IF(B1730="",0,1)</f>
        <v>1</v>
      </c>
      <c r="G1730" s="7">
        <f t="shared" ref="G1730:G1793" si="136">IF(C1730="",1,0)</f>
        <v>0</v>
      </c>
      <c r="H1730" s="11">
        <f t="shared" ref="H1730:H1793" ca="1" si="137">IF(B1730 = "","",(IF(C1730 = "",TODAY(),C1730)-B1730)/365)</f>
        <v>0.76986301369863008</v>
      </c>
    </row>
    <row r="1731" spans="1:8" x14ac:dyDescent="0.25">
      <c r="A1731">
        <v>40524</v>
      </c>
      <c r="B1731" s="1">
        <v>41043</v>
      </c>
      <c r="D1731" s="7">
        <f t="shared" ref="D1731:D1794" si="138">YEAR(B1731-0)</f>
        <v>2012</v>
      </c>
      <c r="E1731" s="18" t="str">
        <f t="shared" ref="E1731:E1794" si="139">CONCATENATE(REPT(0,2-LEN(MONTH(B1731-0))), MONTH(B1731-0)," - ",TEXT(B1731,"mmmm"))</f>
        <v>05 - May</v>
      </c>
      <c r="F1731" s="7">
        <f t="shared" si="135"/>
        <v>1</v>
      </c>
      <c r="G1731" s="7">
        <f t="shared" si="136"/>
        <v>1</v>
      </c>
      <c r="H1731" s="11">
        <f t="shared" ca="1" si="137"/>
        <v>0.77260273972602744</v>
      </c>
    </row>
    <row r="1732" spans="1:8" x14ac:dyDescent="0.25">
      <c r="A1732">
        <v>41781</v>
      </c>
      <c r="B1732" s="1">
        <v>40064</v>
      </c>
      <c r="C1732" s="1">
        <v>40345</v>
      </c>
      <c r="D1732" s="7">
        <f t="shared" si="138"/>
        <v>2009</v>
      </c>
      <c r="E1732" s="18" t="str">
        <f t="shared" si="139"/>
        <v>09 - September</v>
      </c>
      <c r="F1732" s="7">
        <f t="shared" si="135"/>
        <v>1</v>
      </c>
      <c r="G1732" s="7">
        <f t="shared" si="136"/>
        <v>0</v>
      </c>
      <c r="H1732" s="11">
        <f t="shared" ca="1" si="137"/>
        <v>0.76986301369863008</v>
      </c>
    </row>
    <row r="1733" spans="1:8" x14ac:dyDescent="0.25">
      <c r="A1733">
        <v>64408</v>
      </c>
      <c r="B1733" s="1">
        <v>41043</v>
      </c>
      <c r="D1733" s="7">
        <f t="shared" si="138"/>
        <v>2012</v>
      </c>
      <c r="E1733" s="18" t="str">
        <f t="shared" si="139"/>
        <v>05 - May</v>
      </c>
      <c r="F1733" s="7">
        <f t="shared" si="135"/>
        <v>1</v>
      </c>
      <c r="G1733" s="7">
        <f t="shared" si="136"/>
        <v>1</v>
      </c>
      <c r="H1733" s="11">
        <f t="shared" ca="1" si="137"/>
        <v>0.77260273972602744</v>
      </c>
    </row>
    <row r="1734" spans="1:8" x14ac:dyDescent="0.25">
      <c r="A1734">
        <v>38640</v>
      </c>
      <c r="B1734" s="1">
        <v>40025</v>
      </c>
      <c r="C1734" s="1">
        <v>40308</v>
      </c>
      <c r="D1734" s="7">
        <f t="shared" si="138"/>
        <v>2009</v>
      </c>
      <c r="E1734" s="18" t="str">
        <f t="shared" si="139"/>
        <v>07 - July</v>
      </c>
      <c r="F1734" s="7">
        <f t="shared" si="135"/>
        <v>1</v>
      </c>
      <c r="G1734" s="7">
        <f t="shared" si="136"/>
        <v>0</v>
      </c>
      <c r="H1734" s="11">
        <f t="shared" ca="1" si="137"/>
        <v>0.77534246575342469</v>
      </c>
    </row>
    <row r="1735" spans="1:8" x14ac:dyDescent="0.25">
      <c r="A1735">
        <v>65239</v>
      </c>
      <c r="B1735" s="1">
        <v>41040</v>
      </c>
      <c r="D1735" s="7">
        <f t="shared" si="138"/>
        <v>2012</v>
      </c>
      <c r="E1735" s="18" t="str">
        <f t="shared" si="139"/>
        <v>05 - May</v>
      </c>
      <c r="F1735" s="7">
        <f t="shared" si="135"/>
        <v>1</v>
      </c>
      <c r="G1735" s="7">
        <f t="shared" si="136"/>
        <v>1</v>
      </c>
      <c r="H1735" s="11">
        <f t="shared" ca="1" si="137"/>
        <v>0.78082191780821919</v>
      </c>
    </row>
    <row r="1736" spans="1:8" x14ac:dyDescent="0.25">
      <c r="A1736">
        <v>67223</v>
      </c>
      <c r="B1736" s="1">
        <v>41039.615277777775</v>
      </c>
      <c r="D1736" s="7">
        <f t="shared" si="138"/>
        <v>2012</v>
      </c>
      <c r="E1736" s="18" t="str">
        <f t="shared" si="139"/>
        <v>05 - May</v>
      </c>
      <c r="F1736" s="7">
        <f t="shared" si="135"/>
        <v>1</v>
      </c>
      <c r="G1736" s="7">
        <f t="shared" si="136"/>
        <v>1</v>
      </c>
      <c r="H1736" s="11">
        <f t="shared" ca="1" si="137"/>
        <v>0.78187595129376664</v>
      </c>
    </row>
    <row r="1737" spans="1:8" x14ac:dyDescent="0.25">
      <c r="A1737">
        <v>31071</v>
      </c>
      <c r="B1737" s="1">
        <v>40961</v>
      </c>
      <c r="C1737" s="1">
        <v>41246</v>
      </c>
      <c r="D1737" s="7">
        <f t="shared" si="138"/>
        <v>2012</v>
      </c>
      <c r="E1737" s="18" t="str">
        <f t="shared" si="139"/>
        <v>02 - February</v>
      </c>
      <c r="F1737" s="7">
        <f t="shared" si="135"/>
        <v>1</v>
      </c>
      <c r="G1737" s="7">
        <f t="shared" si="136"/>
        <v>0</v>
      </c>
      <c r="H1737" s="11">
        <f t="shared" ca="1" si="137"/>
        <v>0.78082191780821919</v>
      </c>
    </row>
    <row r="1738" spans="1:8" x14ac:dyDescent="0.25">
      <c r="A1738">
        <v>45072</v>
      </c>
      <c r="B1738" s="1">
        <v>40200</v>
      </c>
      <c r="C1738" s="1">
        <v>40485</v>
      </c>
      <c r="D1738" s="7">
        <f t="shared" si="138"/>
        <v>2010</v>
      </c>
      <c r="E1738" s="18" t="str">
        <f t="shared" si="139"/>
        <v>01 - January</v>
      </c>
      <c r="F1738" s="7">
        <f t="shared" si="135"/>
        <v>1</v>
      </c>
      <c r="G1738" s="7">
        <f t="shared" si="136"/>
        <v>0</v>
      </c>
      <c r="H1738" s="11">
        <f t="shared" ca="1" si="137"/>
        <v>0.78082191780821919</v>
      </c>
    </row>
    <row r="1739" spans="1:8" x14ac:dyDescent="0.25">
      <c r="A1739">
        <v>66544</v>
      </c>
      <c r="B1739" s="1">
        <v>41038.841666666667</v>
      </c>
      <c r="D1739" s="7">
        <f t="shared" si="138"/>
        <v>2012</v>
      </c>
      <c r="E1739" s="18" t="str">
        <f t="shared" si="139"/>
        <v>05 - May</v>
      </c>
      <c r="F1739" s="7">
        <f t="shared" si="135"/>
        <v>1</v>
      </c>
      <c r="G1739" s="7">
        <f t="shared" si="136"/>
        <v>1</v>
      </c>
      <c r="H1739" s="11">
        <f t="shared" ca="1" si="137"/>
        <v>0.78399543378995296</v>
      </c>
    </row>
    <row r="1740" spans="1:8" x14ac:dyDescent="0.25">
      <c r="A1740">
        <v>52268</v>
      </c>
      <c r="B1740" s="1">
        <v>40520</v>
      </c>
      <c r="C1740" s="1">
        <v>40806</v>
      </c>
      <c r="D1740" s="7">
        <f t="shared" si="138"/>
        <v>2010</v>
      </c>
      <c r="E1740" s="18" t="str">
        <f t="shared" si="139"/>
        <v>12 - December</v>
      </c>
      <c r="F1740" s="7">
        <f t="shared" si="135"/>
        <v>1</v>
      </c>
      <c r="G1740" s="7">
        <f t="shared" si="136"/>
        <v>0</v>
      </c>
      <c r="H1740" s="11">
        <f t="shared" ca="1" si="137"/>
        <v>0.78356164383561644</v>
      </c>
    </row>
    <row r="1741" spans="1:8" x14ac:dyDescent="0.25">
      <c r="A1741">
        <v>67179</v>
      </c>
      <c r="B1741" s="1">
        <v>41038</v>
      </c>
      <c r="D1741" s="7">
        <f t="shared" si="138"/>
        <v>2012</v>
      </c>
      <c r="E1741" s="18" t="str">
        <f t="shared" si="139"/>
        <v>05 - May</v>
      </c>
      <c r="F1741" s="7">
        <f t="shared" si="135"/>
        <v>1</v>
      </c>
      <c r="G1741" s="7">
        <f t="shared" si="136"/>
        <v>1</v>
      </c>
      <c r="H1741" s="11">
        <f t="shared" ca="1" si="137"/>
        <v>0.78630136986301369</v>
      </c>
    </row>
    <row r="1742" spans="1:8" x14ac:dyDescent="0.25">
      <c r="A1742">
        <v>67187</v>
      </c>
      <c r="B1742" s="1">
        <v>41038</v>
      </c>
      <c r="D1742" s="7">
        <f t="shared" si="138"/>
        <v>2012</v>
      </c>
      <c r="E1742" s="18" t="str">
        <f t="shared" si="139"/>
        <v>05 - May</v>
      </c>
      <c r="F1742" s="7">
        <f t="shared" si="135"/>
        <v>1</v>
      </c>
      <c r="G1742" s="7">
        <f t="shared" si="136"/>
        <v>1</v>
      </c>
      <c r="H1742" s="11">
        <f t="shared" ca="1" si="137"/>
        <v>0.78630136986301369</v>
      </c>
    </row>
    <row r="1743" spans="1:8" x14ac:dyDescent="0.25">
      <c r="A1743">
        <v>61279</v>
      </c>
      <c r="B1743" s="1">
        <v>41038</v>
      </c>
      <c r="D1743" s="7">
        <f t="shared" si="138"/>
        <v>2012</v>
      </c>
      <c r="E1743" s="18" t="str">
        <f t="shared" si="139"/>
        <v>05 - May</v>
      </c>
      <c r="F1743" s="7">
        <f t="shared" si="135"/>
        <v>1</v>
      </c>
      <c r="G1743" s="7">
        <f t="shared" si="136"/>
        <v>1</v>
      </c>
      <c r="H1743" s="11">
        <f t="shared" ca="1" si="137"/>
        <v>0.78630136986301369</v>
      </c>
    </row>
    <row r="1744" spans="1:8" x14ac:dyDescent="0.25">
      <c r="A1744">
        <v>64440</v>
      </c>
      <c r="B1744" s="1">
        <v>41038</v>
      </c>
      <c r="D1744" s="7">
        <f t="shared" si="138"/>
        <v>2012</v>
      </c>
      <c r="E1744" s="18" t="str">
        <f t="shared" si="139"/>
        <v>05 - May</v>
      </c>
      <c r="F1744" s="7">
        <f t="shared" si="135"/>
        <v>1</v>
      </c>
      <c r="G1744" s="7">
        <f t="shared" si="136"/>
        <v>1</v>
      </c>
      <c r="H1744" s="11">
        <f t="shared" ca="1" si="137"/>
        <v>0.78630136986301369</v>
      </c>
    </row>
    <row r="1745" spans="1:8" x14ac:dyDescent="0.25">
      <c r="A1745">
        <v>65862</v>
      </c>
      <c r="B1745" s="1">
        <v>41037.613194444442</v>
      </c>
      <c r="D1745" s="7">
        <f t="shared" si="138"/>
        <v>2012</v>
      </c>
      <c r="E1745" s="18" t="str">
        <f t="shared" si="139"/>
        <v>05 - May</v>
      </c>
      <c r="F1745" s="7">
        <f t="shared" si="135"/>
        <v>1</v>
      </c>
      <c r="G1745" s="7">
        <f t="shared" si="136"/>
        <v>1</v>
      </c>
      <c r="H1745" s="11">
        <f t="shared" ca="1" si="137"/>
        <v>0.78736111111111684</v>
      </c>
    </row>
    <row r="1746" spans="1:8" x14ac:dyDescent="0.25">
      <c r="A1746">
        <v>60745</v>
      </c>
      <c r="B1746" s="1">
        <v>41037</v>
      </c>
      <c r="D1746" s="7">
        <f t="shared" si="138"/>
        <v>2012</v>
      </c>
      <c r="E1746" s="18" t="str">
        <f t="shared" si="139"/>
        <v>05 - May</v>
      </c>
      <c r="F1746" s="7">
        <f t="shared" si="135"/>
        <v>1</v>
      </c>
      <c r="G1746" s="7">
        <f t="shared" si="136"/>
        <v>1</v>
      </c>
      <c r="H1746" s="11">
        <f t="shared" ca="1" si="137"/>
        <v>0.78904109589041094</v>
      </c>
    </row>
    <row r="1747" spans="1:8" x14ac:dyDescent="0.25">
      <c r="A1747">
        <v>60254</v>
      </c>
      <c r="B1747" s="1">
        <v>41037</v>
      </c>
      <c r="D1747" s="7">
        <f t="shared" si="138"/>
        <v>2012</v>
      </c>
      <c r="E1747" s="18" t="str">
        <f t="shared" si="139"/>
        <v>05 - May</v>
      </c>
      <c r="F1747" s="7">
        <f t="shared" si="135"/>
        <v>1</v>
      </c>
      <c r="G1747" s="7">
        <f t="shared" si="136"/>
        <v>1</v>
      </c>
      <c r="H1747" s="11">
        <f t="shared" ca="1" si="137"/>
        <v>0.78904109589041094</v>
      </c>
    </row>
    <row r="1748" spans="1:8" x14ac:dyDescent="0.25">
      <c r="A1748">
        <v>61166</v>
      </c>
      <c r="B1748" s="1">
        <v>41037</v>
      </c>
      <c r="D1748" s="7">
        <f t="shared" si="138"/>
        <v>2012</v>
      </c>
      <c r="E1748" s="18" t="str">
        <f t="shared" si="139"/>
        <v>05 - May</v>
      </c>
      <c r="F1748" s="7">
        <f t="shared" si="135"/>
        <v>1</v>
      </c>
      <c r="G1748" s="7">
        <f t="shared" si="136"/>
        <v>1</v>
      </c>
      <c r="H1748" s="11">
        <f t="shared" ca="1" si="137"/>
        <v>0.78904109589041094</v>
      </c>
    </row>
    <row r="1749" spans="1:8" x14ac:dyDescent="0.25">
      <c r="A1749">
        <v>63407</v>
      </c>
      <c r="B1749" s="1">
        <v>41037</v>
      </c>
      <c r="D1749" s="7">
        <f t="shared" si="138"/>
        <v>2012</v>
      </c>
      <c r="E1749" s="18" t="str">
        <f t="shared" si="139"/>
        <v>05 - May</v>
      </c>
      <c r="F1749" s="7">
        <f t="shared" si="135"/>
        <v>1</v>
      </c>
      <c r="G1749" s="7">
        <f t="shared" si="136"/>
        <v>1</v>
      </c>
      <c r="H1749" s="11">
        <f t="shared" ca="1" si="137"/>
        <v>0.78904109589041094</v>
      </c>
    </row>
    <row r="1750" spans="1:8" x14ac:dyDescent="0.25">
      <c r="A1750">
        <v>67080</v>
      </c>
      <c r="B1750" s="1">
        <v>41037</v>
      </c>
      <c r="D1750" s="7">
        <f t="shared" si="138"/>
        <v>2012</v>
      </c>
      <c r="E1750" s="18" t="str">
        <f t="shared" si="139"/>
        <v>05 - May</v>
      </c>
      <c r="F1750" s="7">
        <f t="shared" si="135"/>
        <v>1</v>
      </c>
      <c r="G1750" s="7">
        <f t="shared" si="136"/>
        <v>1</v>
      </c>
      <c r="H1750" s="11">
        <f t="shared" ca="1" si="137"/>
        <v>0.78904109589041094</v>
      </c>
    </row>
    <row r="1751" spans="1:8" x14ac:dyDescent="0.25">
      <c r="A1751">
        <v>62778</v>
      </c>
      <c r="B1751" s="1">
        <v>41037</v>
      </c>
      <c r="D1751" s="7">
        <f t="shared" si="138"/>
        <v>2012</v>
      </c>
      <c r="E1751" s="18" t="str">
        <f t="shared" si="139"/>
        <v>05 - May</v>
      </c>
      <c r="F1751" s="7">
        <f t="shared" si="135"/>
        <v>1</v>
      </c>
      <c r="G1751" s="7">
        <f t="shared" si="136"/>
        <v>1</v>
      </c>
      <c r="H1751" s="11">
        <f t="shared" ca="1" si="137"/>
        <v>0.78904109589041094</v>
      </c>
    </row>
    <row r="1752" spans="1:8" x14ac:dyDescent="0.25">
      <c r="A1752">
        <v>65172</v>
      </c>
      <c r="B1752" s="1">
        <v>40990.529861111114</v>
      </c>
      <c r="C1752" s="1">
        <v>41278</v>
      </c>
      <c r="D1752" s="7">
        <f t="shared" si="138"/>
        <v>2012</v>
      </c>
      <c r="E1752" s="18" t="str">
        <f t="shared" si="139"/>
        <v>03 - March</v>
      </c>
      <c r="F1752" s="7">
        <f t="shared" si="135"/>
        <v>1</v>
      </c>
      <c r="G1752" s="7">
        <f t="shared" si="136"/>
        <v>0</v>
      </c>
      <c r="H1752" s="11">
        <f t="shared" ca="1" si="137"/>
        <v>0.78758942161338663</v>
      </c>
    </row>
    <row r="1753" spans="1:8" x14ac:dyDescent="0.25">
      <c r="A1753">
        <v>66927</v>
      </c>
      <c r="B1753" s="1">
        <v>41036.501388888886</v>
      </c>
      <c r="D1753" s="7">
        <f t="shared" si="138"/>
        <v>2012</v>
      </c>
      <c r="E1753" s="18" t="str">
        <f t="shared" si="139"/>
        <v>05 - May</v>
      </c>
      <c r="F1753" s="7">
        <f t="shared" si="135"/>
        <v>1</v>
      </c>
      <c r="G1753" s="7">
        <f t="shared" si="136"/>
        <v>1</v>
      </c>
      <c r="H1753" s="11">
        <f t="shared" ca="1" si="137"/>
        <v>0.7904071537290791</v>
      </c>
    </row>
    <row r="1754" spans="1:8" x14ac:dyDescent="0.25">
      <c r="A1754">
        <v>43664</v>
      </c>
      <c r="B1754" s="1">
        <v>40213</v>
      </c>
      <c r="C1754" s="1">
        <v>40501</v>
      </c>
      <c r="D1754" s="7">
        <f t="shared" si="138"/>
        <v>2010</v>
      </c>
      <c r="E1754" s="18" t="str">
        <f t="shared" si="139"/>
        <v>02 - February</v>
      </c>
      <c r="F1754" s="7">
        <f t="shared" si="135"/>
        <v>1</v>
      </c>
      <c r="G1754" s="7">
        <f t="shared" si="136"/>
        <v>0</v>
      </c>
      <c r="H1754" s="11">
        <f t="shared" ca="1" si="137"/>
        <v>0.78904109589041094</v>
      </c>
    </row>
    <row r="1755" spans="1:8" x14ac:dyDescent="0.25">
      <c r="A1755">
        <v>37812</v>
      </c>
      <c r="B1755" s="1">
        <v>41036</v>
      </c>
      <c r="D1755" s="7">
        <f t="shared" si="138"/>
        <v>2012</v>
      </c>
      <c r="E1755" s="18" t="str">
        <f t="shared" si="139"/>
        <v>05 - May</v>
      </c>
      <c r="F1755" s="7">
        <f t="shared" si="135"/>
        <v>1</v>
      </c>
      <c r="G1755" s="7">
        <f t="shared" si="136"/>
        <v>1</v>
      </c>
      <c r="H1755" s="11">
        <f t="shared" ca="1" si="137"/>
        <v>0.79178082191780819</v>
      </c>
    </row>
    <row r="1756" spans="1:8" x14ac:dyDescent="0.25">
      <c r="A1756">
        <v>63385</v>
      </c>
      <c r="B1756" s="1">
        <v>41036</v>
      </c>
      <c r="D1756" s="7">
        <f t="shared" si="138"/>
        <v>2012</v>
      </c>
      <c r="E1756" s="18" t="str">
        <f t="shared" si="139"/>
        <v>05 - May</v>
      </c>
      <c r="F1756" s="7">
        <f t="shared" si="135"/>
        <v>1</v>
      </c>
      <c r="G1756" s="7">
        <f t="shared" si="136"/>
        <v>1</v>
      </c>
      <c r="H1756" s="11">
        <f t="shared" ca="1" si="137"/>
        <v>0.79178082191780819</v>
      </c>
    </row>
    <row r="1757" spans="1:8" x14ac:dyDescent="0.25">
      <c r="A1757">
        <v>67007</v>
      </c>
      <c r="B1757" s="1">
        <v>41036</v>
      </c>
      <c r="D1757" s="7">
        <f t="shared" si="138"/>
        <v>2012</v>
      </c>
      <c r="E1757" s="18" t="str">
        <f t="shared" si="139"/>
        <v>05 - May</v>
      </c>
      <c r="F1757" s="7">
        <f t="shared" si="135"/>
        <v>1</v>
      </c>
      <c r="G1757" s="7">
        <f t="shared" si="136"/>
        <v>1</v>
      </c>
      <c r="H1757" s="11">
        <f t="shared" ca="1" si="137"/>
        <v>0.79178082191780819</v>
      </c>
    </row>
    <row r="1758" spans="1:8" x14ac:dyDescent="0.25">
      <c r="A1758">
        <v>45867</v>
      </c>
      <c r="B1758" s="1">
        <v>41054.495138888888</v>
      </c>
      <c r="C1758" s="1">
        <v>41343</v>
      </c>
      <c r="D1758" s="7">
        <f t="shared" si="138"/>
        <v>2012</v>
      </c>
      <c r="E1758" s="18" t="str">
        <f t="shared" si="139"/>
        <v>05 - May</v>
      </c>
      <c r="F1758" s="7">
        <f t="shared" si="135"/>
        <v>1</v>
      </c>
      <c r="G1758" s="7">
        <f t="shared" si="136"/>
        <v>0</v>
      </c>
      <c r="H1758" s="11">
        <f t="shared" ca="1" si="137"/>
        <v>0.79042427701674634</v>
      </c>
    </row>
    <row r="1759" spans="1:8" x14ac:dyDescent="0.25">
      <c r="A1759">
        <v>43562</v>
      </c>
      <c r="B1759" s="1">
        <v>40147</v>
      </c>
      <c r="C1759" s="1">
        <v>40437</v>
      </c>
      <c r="D1759" s="7">
        <f t="shared" si="138"/>
        <v>2009</v>
      </c>
      <c r="E1759" s="18" t="str">
        <f t="shared" si="139"/>
        <v>11 - November</v>
      </c>
      <c r="F1759" s="7">
        <f t="shared" si="135"/>
        <v>1</v>
      </c>
      <c r="G1759" s="7">
        <f t="shared" si="136"/>
        <v>0</v>
      </c>
      <c r="H1759" s="11">
        <f t="shared" ca="1" si="137"/>
        <v>0.79452054794520544</v>
      </c>
    </row>
    <row r="1760" spans="1:8" x14ac:dyDescent="0.25">
      <c r="A1760">
        <v>63215</v>
      </c>
      <c r="B1760" s="1">
        <v>40942</v>
      </c>
      <c r="C1760" s="1">
        <v>41232</v>
      </c>
      <c r="D1760" s="7">
        <f t="shared" si="138"/>
        <v>2012</v>
      </c>
      <c r="E1760" s="18" t="str">
        <f t="shared" si="139"/>
        <v>02 - February</v>
      </c>
      <c r="F1760" s="7">
        <f t="shared" si="135"/>
        <v>1</v>
      </c>
      <c r="G1760" s="7">
        <f t="shared" si="136"/>
        <v>0</v>
      </c>
      <c r="H1760" s="11">
        <f t="shared" ca="1" si="137"/>
        <v>0.79452054794520544</v>
      </c>
    </row>
    <row r="1761" spans="1:8" x14ac:dyDescent="0.25">
      <c r="A1761">
        <v>66867</v>
      </c>
      <c r="B1761" s="1">
        <v>41033.512499999997</v>
      </c>
      <c r="D1761" s="7">
        <f t="shared" si="138"/>
        <v>2012</v>
      </c>
      <c r="E1761" s="18" t="str">
        <f t="shared" si="139"/>
        <v>05 - May</v>
      </c>
      <c r="F1761" s="7">
        <f t="shared" si="135"/>
        <v>1</v>
      </c>
      <c r="G1761" s="7">
        <f t="shared" si="136"/>
        <v>1</v>
      </c>
      <c r="H1761" s="11">
        <f t="shared" ca="1" si="137"/>
        <v>0.7985958904109669</v>
      </c>
    </row>
    <row r="1762" spans="1:8" x14ac:dyDescent="0.25">
      <c r="A1762">
        <v>66951</v>
      </c>
      <c r="B1762" s="1">
        <v>41033.488888888889</v>
      </c>
      <c r="D1762" s="7">
        <f t="shared" si="138"/>
        <v>2012</v>
      </c>
      <c r="E1762" s="18" t="str">
        <f t="shared" si="139"/>
        <v>05 - May</v>
      </c>
      <c r="F1762" s="7">
        <f t="shared" si="135"/>
        <v>1</v>
      </c>
      <c r="G1762" s="7">
        <f t="shared" si="136"/>
        <v>1</v>
      </c>
      <c r="H1762" s="11">
        <f t="shared" ca="1" si="137"/>
        <v>0.79866057838660531</v>
      </c>
    </row>
    <row r="1763" spans="1:8" x14ac:dyDescent="0.25">
      <c r="A1763">
        <v>64790</v>
      </c>
      <c r="B1763" s="1">
        <v>41033.424305555556</v>
      </c>
      <c r="D1763" s="7">
        <f t="shared" si="138"/>
        <v>2012</v>
      </c>
      <c r="E1763" s="18" t="str">
        <f t="shared" si="139"/>
        <v>05 - May</v>
      </c>
      <c r="F1763" s="7">
        <f t="shared" si="135"/>
        <v>1</v>
      </c>
      <c r="G1763" s="7">
        <f t="shared" si="136"/>
        <v>1</v>
      </c>
      <c r="H1763" s="11">
        <f t="shared" ca="1" si="137"/>
        <v>0.79883751902587341</v>
      </c>
    </row>
    <row r="1764" spans="1:8" x14ac:dyDescent="0.25">
      <c r="A1764">
        <v>66932</v>
      </c>
      <c r="B1764" s="1">
        <v>41033.330555555556</v>
      </c>
      <c r="D1764" s="7">
        <f t="shared" si="138"/>
        <v>2012</v>
      </c>
      <c r="E1764" s="18" t="str">
        <f t="shared" si="139"/>
        <v>05 - May</v>
      </c>
      <c r="F1764" s="7">
        <f t="shared" si="135"/>
        <v>1</v>
      </c>
      <c r="G1764" s="7">
        <f t="shared" si="136"/>
        <v>1</v>
      </c>
      <c r="H1764" s="11">
        <f t="shared" ca="1" si="137"/>
        <v>0.79909436834094194</v>
      </c>
    </row>
    <row r="1765" spans="1:8" x14ac:dyDescent="0.25">
      <c r="A1765">
        <v>52335</v>
      </c>
      <c r="B1765" s="1">
        <v>40511</v>
      </c>
      <c r="C1765" s="1">
        <v>40802</v>
      </c>
      <c r="D1765" s="7">
        <f t="shared" si="138"/>
        <v>2010</v>
      </c>
      <c r="E1765" s="18" t="str">
        <f t="shared" si="139"/>
        <v>11 - November</v>
      </c>
      <c r="F1765" s="7">
        <f t="shared" si="135"/>
        <v>1</v>
      </c>
      <c r="G1765" s="7">
        <f t="shared" si="136"/>
        <v>0</v>
      </c>
      <c r="H1765" s="11">
        <f t="shared" ca="1" si="137"/>
        <v>0.79726027397260268</v>
      </c>
    </row>
    <row r="1766" spans="1:8" x14ac:dyDescent="0.25">
      <c r="A1766">
        <v>66207</v>
      </c>
      <c r="B1766" s="1">
        <v>41033</v>
      </c>
      <c r="D1766" s="7">
        <f t="shared" si="138"/>
        <v>2012</v>
      </c>
      <c r="E1766" s="18" t="str">
        <f t="shared" si="139"/>
        <v>05 - May</v>
      </c>
      <c r="F1766" s="7">
        <f t="shared" si="135"/>
        <v>1</v>
      </c>
      <c r="G1766" s="7">
        <f t="shared" si="136"/>
        <v>1</v>
      </c>
      <c r="H1766" s="11">
        <f t="shared" ca="1" si="137"/>
        <v>0.8</v>
      </c>
    </row>
    <row r="1767" spans="1:8" x14ac:dyDescent="0.25">
      <c r="A1767">
        <v>66811</v>
      </c>
      <c r="B1767" s="1">
        <v>41032.445138888892</v>
      </c>
      <c r="D1767" s="7">
        <f t="shared" si="138"/>
        <v>2012</v>
      </c>
      <c r="E1767" s="18" t="str">
        <f t="shared" si="139"/>
        <v>05 - May</v>
      </c>
      <c r="F1767" s="7">
        <f t="shared" si="135"/>
        <v>1</v>
      </c>
      <c r="G1767" s="7">
        <f t="shared" si="136"/>
        <v>1</v>
      </c>
      <c r="H1767" s="11">
        <f t="shared" ca="1" si="137"/>
        <v>0.80152016742769328</v>
      </c>
    </row>
    <row r="1768" spans="1:8" x14ac:dyDescent="0.25">
      <c r="A1768">
        <v>36058</v>
      </c>
      <c r="B1768" s="1">
        <v>39876</v>
      </c>
      <c r="C1768" s="1">
        <v>40168</v>
      </c>
      <c r="D1768" s="7">
        <f t="shared" si="138"/>
        <v>2009</v>
      </c>
      <c r="E1768" s="18" t="str">
        <f t="shared" si="139"/>
        <v>03 - March</v>
      </c>
      <c r="F1768" s="7">
        <f t="shared" si="135"/>
        <v>1</v>
      </c>
      <c r="G1768" s="7">
        <f t="shared" si="136"/>
        <v>0</v>
      </c>
      <c r="H1768" s="11">
        <f t="shared" ca="1" si="137"/>
        <v>0.8</v>
      </c>
    </row>
    <row r="1769" spans="1:8" x14ac:dyDescent="0.25">
      <c r="A1769">
        <v>51859</v>
      </c>
      <c r="B1769" s="1">
        <v>40541</v>
      </c>
      <c r="C1769" s="1">
        <v>40833</v>
      </c>
      <c r="D1769" s="7">
        <f t="shared" si="138"/>
        <v>2010</v>
      </c>
      <c r="E1769" s="18" t="str">
        <f t="shared" si="139"/>
        <v>12 - December</v>
      </c>
      <c r="F1769" s="7">
        <f t="shared" si="135"/>
        <v>1</v>
      </c>
      <c r="G1769" s="7">
        <f t="shared" si="136"/>
        <v>0</v>
      </c>
      <c r="H1769" s="11">
        <f t="shared" ca="1" si="137"/>
        <v>0.8</v>
      </c>
    </row>
    <row r="1770" spans="1:8" x14ac:dyDescent="0.25">
      <c r="A1770">
        <v>64470</v>
      </c>
      <c r="B1770" s="1">
        <v>41032</v>
      </c>
      <c r="D1770" s="7">
        <f t="shared" si="138"/>
        <v>2012</v>
      </c>
      <c r="E1770" s="18" t="str">
        <f t="shared" si="139"/>
        <v>05 - May</v>
      </c>
      <c r="F1770" s="7">
        <f t="shared" si="135"/>
        <v>1</v>
      </c>
      <c r="G1770" s="7">
        <f t="shared" si="136"/>
        <v>1</v>
      </c>
      <c r="H1770" s="11">
        <f t="shared" ca="1" si="137"/>
        <v>0.80273972602739729</v>
      </c>
    </row>
    <row r="1771" spans="1:8" x14ac:dyDescent="0.25">
      <c r="A1771">
        <v>64767</v>
      </c>
      <c r="B1771" s="1">
        <v>41032</v>
      </c>
      <c r="D1771" s="7">
        <f t="shared" si="138"/>
        <v>2012</v>
      </c>
      <c r="E1771" s="18" t="str">
        <f t="shared" si="139"/>
        <v>05 - May</v>
      </c>
      <c r="F1771" s="7">
        <f t="shared" si="135"/>
        <v>1</v>
      </c>
      <c r="G1771" s="7">
        <f t="shared" si="136"/>
        <v>1</v>
      </c>
      <c r="H1771" s="11">
        <f t="shared" ca="1" si="137"/>
        <v>0.80273972602739729</v>
      </c>
    </row>
    <row r="1772" spans="1:8" x14ac:dyDescent="0.25">
      <c r="A1772">
        <v>64804</v>
      </c>
      <c r="B1772" s="1">
        <v>41032</v>
      </c>
      <c r="D1772" s="7">
        <f t="shared" si="138"/>
        <v>2012</v>
      </c>
      <c r="E1772" s="18" t="str">
        <f t="shared" si="139"/>
        <v>05 - May</v>
      </c>
      <c r="F1772" s="7">
        <f t="shared" si="135"/>
        <v>1</v>
      </c>
      <c r="G1772" s="7">
        <f t="shared" si="136"/>
        <v>1</v>
      </c>
      <c r="H1772" s="11">
        <f t="shared" ca="1" si="137"/>
        <v>0.80273972602739729</v>
      </c>
    </row>
    <row r="1773" spans="1:8" x14ac:dyDescent="0.25">
      <c r="A1773">
        <v>66758</v>
      </c>
      <c r="B1773" s="1">
        <v>41031.775694444441</v>
      </c>
      <c r="D1773" s="7">
        <f t="shared" si="138"/>
        <v>2012</v>
      </c>
      <c r="E1773" s="18" t="str">
        <f t="shared" si="139"/>
        <v>05 - May</v>
      </c>
      <c r="F1773" s="7">
        <f t="shared" si="135"/>
        <v>1</v>
      </c>
      <c r="G1773" s="7">
        <f t="shared" si="136"/>
        <v>1</v>
      </c>
      <c r="H1773" s="11">
        <f t="shared" ca="1" si="137"/>
        <v>0.8033542617960524</v>
      </c>
    </row>
    <row r="1774" spans="1:8" x14ac:dyDescent="0.25">
      <c r="A1774">
        <v>36244</v>
      </c>
      <c r="B1774" s="1">
        <v>39882</v>
      </c>
      <c r="C1774" s="1">
        <v>40175</v>
      </c>
      <c r="D1774" s="7">
        <f t="shared" si="138"/>
        <v>2009</v>
      </c>
      <c r="E1774" s="18" t="str">
        <f t="shared" si="139"/>
        <v>03 - March</v>
      </c>
      <c r="F1774" s="7">
        <f t="shared" si="135"/>
        <v>1</v>
      </c>
      <c r="G1774" s="7">
        <f t="shared" si="136"/>
        <v>0</v>
      </c>
      <c r="H1774" s="11">
        <f t="shared" ca="1" si="137"/>
        <v>0.80273972602739729</v>
      </c>
    </row>
    <row r="1775" spans="1:8" x14ac:dyDescent="0.25">
      <c r="A1775">
        <v>46341</v>
      </c>
      <c r="B1775" s="1">
        <v>40253</v>
      </c>
      <c r="C1775" s="1">
        <v>40546</v>
      </c>
      <c r="D1775" s="7">
        <f t="shared" si="138"/>
        <v>2010</v>
      </c>
      <c r="E1775" s="18" t="str">
        <f t="shared" si="139"/>
        <v>03 - March</v>
      </c>
      <c r="F1775" s="7">
        <f t="shared" si="135"/>
        <v>1</v>
      </c>
      <c r="G1775" s="7">
        <f t="shared" si="136"/>
        <v>0</v>
      </c>
      <c r="H1775" s="11">
        <f t="shared" ca="1" si="137"/>
        <v>0.80273972602739729</v>
      </c>
    </row>
    <row r="1776" spans="1:8" x14ac:dyDescent="0.25">
      <c r="A1776">
        <v>56094</v>
      </c>
      <c r="B1776" s="1">
        <v>41031</v>
      </c>
      <c r="D1776" s="7">
        <f t="shared" si="138"/>
        <v>2012</v>
      </c>
      <c r="E1776" s="18" t="str">
        <f t="shared" si="139"/>
        <v>05 - May</v>
      </c>
      <c r="F1776" s="7">
        <f t="shared" si="135"/>
        <v>1</v>
      </c>
      <c r="G1776" s="7">
        <f t="shared" si="136"/>
        <v>1</v>
      </c>
      <c r="H1776" s="11">
        <f t="shared" ca="1" si="137"/>
        <v>0.80547945205479454</v>
      </c>
    </row>
    <row r="1777" spans="1:8" x14ac:dyDescent="0.25">
      <c r="A1777">
        <v>60848</v>
      </c>
      <c r="B1777" s="1">
        <v>41031</v>
      </c>
      <c r="D1777" s="7">
        <f t="shared" si="138"/>
        <v>2012</v>
      </c>
      <c r="E1777" s="18" t="str">
        <f t="shared" si="139"/>
        <v>05 - May</v>
      </c>
      <c r="F1777" s="7">
        <f t="shared" si="135"/>
        <v>1</v>
      </c>
      <c r="G1777" s="7">
        <f t="shared" si="136"/>
        <v>1</v>
      </c>
      <c r="H1777" s="11">
        <f t="shared" ca="1" si="137"/>
        <v>0.80547945205479454</v>
      </c>
    </row>
    <row r="1778" spans="1:8" x14ac:dyDescent="0.25">
      <c r="A1778">
        <v>62964</v>
      </c>
      <c r="B1778" s="1">
        <v>41031</v>
      </c>
      <c r="D1778" s="7">
        <f t="shared" si="138"/>
        <v>2012</v>
      </c>
      <c r="E1778" s="18" t="str">
        <f t="shared" si="139"/>
        <v>05 - May</v>
      </c>
      <c r="F1778" s="7">
        <f t="shared" si="135"/>
        <v>1</v>
      </c>
      <c r="G1778" s="7">
        <f t="shared" si="136"/>
        <v>1</v>
      </c>
      <c r="H1778" s="11">
        <f t="shared" ca="1" si="137"/>
        <v>0.80547945205479454</v>
      </c>
    </row>
    <row r="1779" spans="1:8" x14ac:dyDescent="0.25">
      <c r="A1779">
        <v>63256</v>
      </c>
      <c r="B1779" s="1">
        <v>41031</v>
      </c>
      <c r="D1779" s="7">
        <f t="shared" si="138"/>
        <v>2012</v>
      </c>
      <c r="E1779" s="18" t="str">
        <f t="shared" si="139"/>
        <v>05 - May</v>
      </c>
      <c r="F1779" s="7">
        <f t="shared" si="135"/>
        <v>1</v>
      </c>
      <c r="G1779" s="7">
        <f t="shared" si="136"/>
        <v>1</v>
      </c>
      <c r="H1779" s="11">
        <f t="shared" ca="1" si="137"/>
        <v>0.80547945205479454</v>
      </c>
    </row>
    <row r="1780" spans="1:8" x14ac:dyDescent="0.25">
      <c r="A1780">
        <v>63343</v>
      </c>
      <c r="B1780" s="1">
        <v>41031</v>
      </c>
      <c r="D1780" s="7">
        <f t="shared" si="138"/>
        <v>2012</v>
      </c>
      <c r="E1780" s="18" t="str">
        <f t="shared" si="139"/>
        <v>05 - May</v>
      </c>
      <c r="F1780" s="7">
        <f t="shared" si="135"/>
        <v>1</v>
      </c>
      <c r="G1780" s="7">
        <f t="shared" si="136"/>
        <v>1</v>
      </c>
      <c r="H1780" s="11">
        <f t="shared" ca="1" si="137"/>
        <v>0.80547945205479454</v>
      </c>
    </row>
    <row r="1781" spans="1:8" x14ac:dyDescent="0.25">
      <c r="A1781">
        <v>66357</v>
      </c>
      <c r="B1781" s="1">
        <v>41031</v>
      </c>
      <c r="D1781" s="7">
        <f t="shared" si="138"/>
        <v>2012</v>
      </c>
      <c r="E1781" s="18" t="str">
        <f t="shared" si="139"/>
        <v>05 - May</v>
      </c>
      <c r="F1781" s="7">
        <f t="shared" si="135"/>
        <v>1</v>
      </c>
      <c r="G1781" s="7">
        <f t="shared" si="136"/>
        <v>1</v>
      </c>
      <c r="H1781" s="11">
        <f t="shared" ca="1" si="137"/>
        <v>0.80547945205479454</v>
      </c>
    </row>
    <row r="1782" spans="1:8" x14ac:dyDescent="0.25">
      <c r="A1782">
        <v>64956</v>
      </c>
      <c r="B1782" s="1">
        <v>41030.468055555553</v>
      </c>
      <c r="D1782" s="7">
        <f t="shared" si="138"/>
        <v>2012</v>
      </c>
      <c r="E1782" s="18" t="str">
        <f t="shared" si="139"/>
        <v>05 - May</v>
      </c>
      <c r="F1782" s="7">
        <f t="shared" si="135"/>
        <v>1</v>
      </c>
      <c r="G1782" s="7">
        <f t="shared" si="136"/>
        <v>1</v>
      </c>
      <c r="H1782" s="11">
        <f t="shared" ca="1" si="137"/>
        <v>0.80693683409437456</v>
      </c>
    </row>
    <row r="1783" spans="1:8" x14ac:dyDescent="0.25">
      <c r="A1783">
        <v>34356</v>
      </c>
      <c r="B1783" s="1">
        <v>41030</v>
      </c>
      <c r="D1783" s="7">
        <f t="shared" si="138"/>
        <v>2012</v>
      </c>
      <c r="E1783" s="18" t="str">
        <f t="shared" si="139"/>
        <v>05 - May</v>
      </c>
      <c r="F1783" s="7">
        <f t="shared" si="135"/>
        <v>1</v>
      </c>
      <c r="G1783" s="7">
        <f t="shared" si="136"/>
        <v>1</v>
      </c>
      <c r="H1783" s="11">
        <f t="shared" ca="1" si="137"/>
        <v>0.80821917808219179</v>
      </c>
    </row>
    <row r="1784" spans="1:8" x14ac:dyDescent="0.25">
      <c r="A1784">
        <v>55036</v>
      </c>
      <c r="B1784" s="1">
        <v>40633</v>
      </c>
      <c r="C1784" s="1">
        <v>40927</v>
      </c>
      <c r="D1784" s="7">
        <f t="shared" si="138"/>
        <v>2011</v>
      </c>
      <c r="E1784" s="18" t="str">
        <f t="shared" si="139"/>
        <v>03 - March</v>
      </c>
      <c r="F1784" s="7">
        <f t="shared" si="135"/>
        <v>1</v>
      </c>
      <c r="G1784" s="7">
        <f t="shared" si="136"/>
        <v>0</v>
      </c>
      <c r="H1784" s="11">
        <f t="shared" ca="1" si="137"/>
        <v>0.80547945205479454</v>
      </c>
    </row>
    <row r="1785" spans="1:8" x14ac:dyDescent="0.25">
      <c r="A1785">
        <v>53023</v>
      </c>
      <c r="B1785" s="1">
        <v>40660</v>
      </c>
      <c r="C1785" s="1">
        <v>40954</v>
      </c>
      <c r="D1785" s="7">
        <f t="shared" si="138"/>
        <v>2011</v>
      </c>
      <c r="E1785" s="18" t="str">
        <f t="shared" si="139"/>
        <v>04 - April</v>
      </c>
      <c r="F1785" s="7">
        <f t="shared" si="135"/>
        <v>1</v>
      </c>
      <c r="G1785" s="7">
        <f t="shared" si="136"/>
        <v>0</v>
      </c>
      <c r="H1785" s="11">
        <f t="shared" ca="1" si="137"/>
        <v>0.80547945205479454</v>
      </c>
    </row>
    <row r="1786" spans="1:8" x14ac:dyDescent="0.25">
      <c r="A1786">
        <v>60021</v>
      </c>
      <c r="B1786" s="1">
        <v>41030</v>
      </c>
      <c r="D1786" s="7">
        <f t="shared" si="138"/>
        <v>2012</v>
      </c>
      <c r="E1786" s="18" t="str">
        <f t="shared" si="139"/>
        <v>05 - May</v>
      </c>
      <c r="F1786" s="7">
        <f t="shared" si="135"/>
        <v>1</v>
      </c>
      <c r="G1786" s="7">
        <f t="shared" si="136"/>
        <v>1</v>
      </c>
      <c r="H1786" s="11">
        <f t="shared" ca="1" si="137"/>
        <v>0.80821917808219179</v>
      </c>
    </row>
    <row r="1787" spans="1:8" x14ac:dyDescent="0.25">
      <c r="A1787">
        <v>64504</v>
      </c>
      <c r="B1787" s="1">
        <v>41030</v>
      </c>
      <c r="D1787" s="7">
        <f t="shared" si="138"/>
        <v>2012</v>
      </c>
      <c r="E1787" s="18" t="str">
        <f t="shared" si="139"/>
        <v>05 - May</v>
      </c>
      <c r="F1787" s="7">
        <f t="shared" si="135"/>
        <v>1</v>
      </c>
      <c r="G1787" s="7">
        <f t="shared" si="136"/>
        <v>1</v>
      </c>
      <c r="H1787" s="11">
        <f t="shared" ca="1" si="137"/>
        <v>0.80821917808219179</v>
      </c>
    </row>
    <row r="1788" spans="1:8" x14ac:dyDescent="0.25">
      <c r="A1788">
        <v>66773</v>
      </c>
      <c r="B1788" s="1">
        <v>41030</v>
      </c>
      <c r="D1788" s="7">
        <f t="shared" si="138"/>
        <v>2012</v>
      </c>
      <c r="E1788" s="18" t="str">
        <f t="shared" si="139"/>
        <v>05 - May</v>
      </c>
      <c r="F1788" s="7">
        <f t="shared" si="135"/>
        <v>1</v>
      </c>
      <c r="G1788" s="7">
        <f t="shared" si="136"/>
        <v>1</v>
      </c>
      <c r="H1788" s="11">
        <f t="shared" ca="1" si="137"/>
        <v>0.80821917808219179</v>
      </c>
    </row>
    <row r="1789" spans="1:8" x14ac:dyDescent="0.25">
      <c r="A1789">
        <v>59521</v>
      </c>
      <c r="B1789" s="1">
        <v>41029.741666666669</v>
      </c>
      <c r="D1789" s="7">
        <f t="shared" si="138"/>
        <v>2012</v>
      </c>
      <c r="E1789" s="18" t="str">
        <f t="shared" si="139"/>
        <v>04 - April</v>
      </c>
      <c r="F1789" s="7">
        <f t="shared" si="135"/>
        <v>1</v>
      </c>
      <c r="G1789" s="7">
        <f t="shared" si="136"/>
        <v>1</v>
      </c>
      <c r="H1789" s="11">
        <f t="shared" ca="1" si="137"/>
        <v>0.80892694063926407</v>
      </c>
    </row>
    <row r="1790" spans="1:8" x14ac:dyDescent="0.25">
      <c r="A1790">
        <v>44420</v>
      </c>
      <c r="B1790" s="1">
        <v>40184</v>
      </c>
      <c r="C1790" s="1">
        <v>40479</v>
      </c>
      <c r="D1790" s="7">
        <f t="shared" si="138"/>
        <v>2010</v>
      </c>
      <c r="E1790" s="18" t="str">
        <f t="shared" si="139"/>
        <v>01 - January</v>
      </c>
      <c r="F1790" s="7">
        <f t="shared" si="135"/>
        <v>1</v>
      </c>
      <c r="G1790" s="7">
        <f t="shared" si="136"/>
        <v>0</v>
      </c>
      <c r="H1790" s="11">
        <f t="shared" ca="1" si="137"/>
        <v>0.80821917808219179</v>
      </c>
    </row>
    <row r="1791" spans="1:8" x14ac:dyDescent="0.25">
      <c r="A1791">
        <v>61453</v>
      </c>
      <c r="B1791" s="1">
        <v>41029</v>
      </c>
      <c r="D1791" s="7">
        <f t="shared" si="138"/>
        <v>2012</v>
      </c>
      <c r="E1791" s="18" t="str">
        <f t="shared" si="139"/>
        <v>04 - April</v>
      </c>
      <c r="F1791" s="7">
        <f t="shared" si="135"/>
        <v>1</v>
      </c>
      <c r="G1791" s="7">
        <f t="shared" si="136"/>
        <v>1</v>
      </c>
      <c r="H1791" s="11">
        <f t="shared" ca="1" si="137"/>
        <v>0.81095890410958904</v>
      </c>
    </row>
    <row r="1792" spans="1:8" x14ac:dyDescent="0.25">
      <c r="A1792">
        <v>64618</v>
      </c>
      <c r="B1792" s="1">
        <v>41029</v>
      </c>
      <c r="D1792" s="7">
        <f t="shared" si="138"/>
        <v>2012</v>
      </c>
      <c r="E1792" s="18" t="str">
        <f t="shared" si="139"/>
        <v>04 - April</v>
      </c>
      <c r="F1792" s="7">
        <f t="shared" si="135"/>
        <v>1</v>
      </c>
      <c r="G1792" s="7">
        <f t="shared" si="136"/>
        <v>1</v>
      </c>
      <c r="H1792" s="11">
        <f t="shared" ca="1" si="137"/>
        <v>0.81095890410958904</v>
      </c>
    </row>
    <row r="1793" spans="1:8" x14ac:dyDescent="0.25">
      <c r="A1793">
        <v>61326</v>
      </c>
      <c r="B1793" s="1">
        <v>41029</v>
      </c>
      <c r="D1793" s="7">
        <f t="shared" si="138"/>
        <v>2012</v>
      </c>
      <c r="E1793" s="18" t="str">
        <f t="shared" si="139"/>
        <v>04 - April</v>
      </c>
      <c r="F1793" s="7">
        <f t="shared" si="135"/>
        <v>1</v>
      </c>
      <c r="G1793" s="7">
        <f t="shared" si="136"/>
        <v>1</v>
      </c>
      <c r="H1793" s="11">
        <f t="shared" ca="1" si="137"/>
        <v>0.81095890410958904</v>
      </c>
    </row>
    <row r="1794" spans="1:8" x14ac:dyDescent="0.25">
      <c r="A1794">
        <v>63424</v>
      </c>
      <c r="B1794" s="1">
        <v>41029</v>
      </c>
      <c r="D1794" s="7">
        <f t="shared" si="138"/>
        <v>2012</v>
      </c>
      <c r="E1794" s="18" t="str">
        <f t="shared" si="139"/>
        <v>04 - April</v>
      </c>
      <c r="F1794" s="7">
        <f t="shared" ref="F1794:F1857" si="140">IF(B1794="",0,1)</f>
        <v>1</v>
      </c>
      <c r="G1794" s="7">
        <f t="shared" ref="G1794:G1857" si="141">IF(C1794="",1,0)</f>
        <v>1</v>
      </c>
      <c r="H1794" s="11">
        <f t="shared" ref="H1794:H1857" ca="1" si="142">IF(B1794 = "","",(IF(C1794 = "",TODAY(),C1794)-B1794)/365)</f>
        <v>0.81095890410958904</v>
      </c>
    </row>
    <row r="1795" spans="1:8" x14ac:dyDescent="0.25">
      <c r="A1795">
        <v>64743</v>
      </c>
      <c r="B1795" s="1">
        <v>41029</v>
      </c>
      <c r="D1795" s="7">
        <f t="shared" ref="D1795:D1858" si="143">YEAR(B1795-0)</f>
        <v>2012</v>
      </c>
      <c r="E1795" s="18" t="str">
        <f t="shared" ref="E1795:E1858" si="144">CONCATENATE(REPT(0,2-LEN(MONTH(B1795-0))), MONTH(B1795-0)," - ",TEXT(B1795,"mmmm"))</f>
        <v>04 - April</v>
      </c>
      <c r="F1795" s="7">
        <f t="shared" si="140"/>
        <v>1</v>
      </c>
      <c r="G1795" s="7">
        <f t="shared" si="141"/>
        <v>1</v>
      </c>
      <c r="H1795" s="11">
        <f t="shared" ca="1" si="142"/>
        <v>0.81095890410958904</v>
      </c>
    </row>
    <row r="1796" spans="1:8" x14ac:dyDescent="0.25">
      <c r="A1796">
        <v>66759</v>
      </c>
      <c r="B1796" s="1">
        <v>41029</v>
      </c>
      <c r="D1796" s="7">
        <f t="shared" si="143"/>
        <v>2012</v>
      </c>
      <c r="E1796" s="18" t="str">
        <f t="shared" si="144"/>
        <v>04 - April</v>
      </c>
      <c r="F1796" s="7">
        <f t="shared" si="140"/>
        <v>1</v>
      </c>
      <c r="G1796" s="7">
        <f t="shared" si="141"/>
        <v>1</v>
      </c>
      <c r="H1796" s="11">
        <f t="shared" ca="1" si="142"/>
        <v>0.81095890410958904</v>
      </c>
    </row>
    <row r="1797" spans="1:8" x14ac:dyDescent="0.25">
      <c r="A1797">
        <v>66796</v>
      </c>
      <c r="B1797" s="1">
        <v>41029</v>
      </c>
      <c r="D1797" s="7">
        <f t="shared" si="143"/>
        <v>2012</v>
      </c>
      <c r="E1797" s="18" t="str">
        <f t="shared" si="144"/>
        <v>04 - April</v>
      </c>
      <c r="F1797" s="7">
        <f t="shared" si="140"/>
        <v>1</v>
      </c>
      <c r="G1797" s="7">
        <f t="shared" si="141"/>
        <v>1</v>
      </c>
      <c r="H1797" s="11">
        <f t="shared" ca="1" si="142"/>
        <v>0.81095890410958904</v>
      </c>
    </row>
    <row r="1798" spans="1:8" x14ac:dyDescent="0.25">
      <c r="A1798">
        <v>54050</v>
      </c>
      <c r="B1798" s="1">
        <v>40596</v>
      </c>
      <c r="C1798" s="1">
        <v>40892</v>
      </c>
      <c r="D1798" s="7">
        <f t="shared" si="143"/>
        <v>2011</v>
      </c>
      <c r="E1798" s="18" t="str">
        <f t="shared" si="144"/>
        <v>02 - February</v>
      </c>
      <c r="F1798" s="7">
        <f t="shared" si="140"/>
        <v>1</v>
      </c>
      <c r="G1798" s="7">
        <f t="shared" si="141"/>
        <v>0</v>
      </c>
      <c r="H1798" s="11">
        <f t="shared" ca="1" si="142"/>
        <v>0.81095890410958904</v>
      </c>
    </row>
    <row r="1799" spans="1:8" x14ac:dyDescent="0.25">
      <c r="A1799">
        <v>47383</v>
      </c>
      <c r="B1799" s="1">
        <v>40304</v>
      </c>
      <c r="C1799" s="1">
        <v>40600</v>
      </c>
      <c r="D1799" s="7">
        <f t="shared" si="143"/>
        <v>2010</v>
      </c>
      <c r="E1799" s="18" t="str">
        <f t="shared" si="144"/>
        <v>05 - May</v>
      </c>
      <c r="F1799" s="7">
        <f t="shared" si="140"/>
        <v>1</v>
      </c>
      <c r="G1799" s="7">
        <f t="shared" si="141"/>
        <v>0</v>
      </c>
      <c r="H1799" s="11">
        <f t="shared" ca="1" si="142"/>
        <v>0.81095890410958904</v>
      </c>
    </row>
    <row r="1800" spans="1:8" x14ac:dyDescent="0.25">
      <c r="A1800">
        <v>65654</v>
      </c>
      <c r="B1800" s="1">
        <v>41028</v>
      </c>
      <c r="D1800" s="7">
        <f t="shared" si="143"/>
        <v>2012</v>
      </c>
      <c r="E1800" s="18" t="str">
        <f t="shared" si="144"/>
        <v>04 - April</v>
      </c>
      <c r="F1800" s="7">
        <f t="shared" si="140"/>
        <v>1</v>
      </c>
      <c r="G1800" s="7">
        <f t="shared" si="141"/>
        <v>1</v>
      </c>
      <c r="H1800" s="11">
        <f t="shared" ca="1" si="142"/>
        <v>0.81369863013698629</v>
      </c>
    </row>
    <row r="1801" spans="1:8" x14ac:dyDescent="0.25">
      <c r="A1801">
        <v>37618</v>
      </c>
      <c r="B1801" s="1">
        <v>40043</v>
      </c>
      <c r="C1801" s="1">
        <v>40340</v>
      </c>
      <c r="D1801" s="7">
        <f t="shared" si="143"/>
        <v>2009</v>
      </c>
      <c r="E1801" s="18" t="str">
        <f t="shared" si="144"/>
        <v>08 - August</v>
      </c>
      <c r="F1801" s="7">
        <f t="shared" si="140"/>
        <v>1</v>
      </c>
      <c r="G1801" s="7">
        <f t="shared" si="141"/>
        <v>0</v>
      </c>
      <c r="H1801" s="11">
        <f t="shared" ca="1" si="142"/>
        <v>0.81369863013698629</v>
      </c>
    </row>
    <row r="1802" spans="1:8" x14ac:dyDescent="0.25">
      <c r="A1802">
        <v>66589</v>
      </c>
      <c r="B1802" s="1">
        <v>41026.683333333334</v>
      </c>
      <c r="D1802" s="7">
        <f t="shared" si="143"/>
        <v>2012</v>
      </c>
      <c r="E1802" s="18" t="str">
        <f t="shared" si="144"/>
        <v>04 - April</v>
      </c>
      <c r="F1802" s="7">
        <f t="shared" si="140"/>
        <v>1</v>
      </c>
      <c r="G1802" s="7">
        <f t="shared" si="141"/>
        <v>1</v>
      </c>
      <c r="H1802" s="11">
        <f t="shared" ca="1" si="142"/>
        <v>0.81730593607305668</v>
      </c>
    </row>
    <row r="1803" spans="1:8" x14ac:dyDescent="0.25">
      <c r="A1803">
        <v>65100</v>
      </c>
      <c r="B1803" s="1">
        <v>41026.467361111114</v>
      </c>
      <c r="D1803" s="7">
        <f t="shared" si="143"/>
        <v>2012</v>
      </c>
      <c r="E1803" s="18" t="str">
        <f t="shared" si="144"/>
        <v>04 - April</v>
      </c>
      <c r="F1803" s="7">
        <f t="shared" si="140"/>
        <v>1</v>
      </c>
      <c r="G1803" s="7">
        <f t="shared" si="141"/>
        <v>1</v>
      </c>
      <c r="H1803" s="11">
        <f t="shared" ca="1" si="142"/>
        <v>0.81789764079146887</v>
      </c>
    </row>
    <row r="1804" spans="1:8" x14ac:dyDescent="0.25">
      <c r="A1804">
        <v>48962</v>
      </c>
      <c r="B1804" s="1">
        <v>40392</v>
      </c>
      <c r="C1804" s="1">
        <v>40690</v>
      </c>
      <c r="D1804" s="7">
        <f t="shared" si="143"/>
        <v>2010</v>
      </c>
      <c r="E1804" s="18" t="str">
        <f t="shared" si="144"/>
        <v>08 - August</v>
      </c>
      <c r="F1804" s="7">
        <f t="shared" si="140"/>
        <v>1</v>
      </c>
      <c r="G1804" s="7">
        <f t="shared" si="141"/>
        <v>0</v>
      </c>
      <c r="H1804" s="11">
        <f t="shared" ca="1" si="142"/>
        <v>0.81643835616438354</v>
      </c>
    </row>
    <row r="1805" spans="1:8" x14ac:dyDescent="0.25">
      <c r="A1805">
        <v>56518</v>
      </c>
      <c r="B1805" s="1">
        <v>41026</v>
      </c>
      <c r="D1805" s="7">
        <f t="shared" si="143"/>
        <v>2012</v>
      </c>
      <c r="E1805" s="18" t="str">
        <f t="shared" si="144"/>
        <v>04 - April</v>
      </c>
      <c r="F1805" s="7">
        <f t="shared" si="140"/>
        <v>1</v>
      </c>
      <c r="G1805" s="7">
        <f t="shared" si="141"/>
        <v>1</v>
      </c>
      <c r="H1805" s="11">
        <f t="shared" ca="1" si="142"/>
        <v>0.81917808219178079</v>
      </c>
    </row>
    <row r="1806" spans="1:8" x14ac:dyDescent="0.25">
      <c r="A1806">
        <v>61262</v>
      </c>
      <c r="B1806" s="1">
        <v>41026</v>
      </c>
      <c r="D1806" s="7">
        <f t="shared" si="143"/>
        <v>2012</v>
      </c>
      <c r="E1806" s="18" t="str">
        <f t="shared" si="144"/>
        <v>04 - April</v>
      </c>
      <c r="F1806" s="7">
        <f t="shared" si="140"/>
        <v>1</v>
      </c>
      <c r="G1806" s="7">
        <f t="shared" si="141"/>
        <v>1</v>
      </c>
      <c r="H1806" s="11">
        <f t="shared" ca="1" si="142"/>
        <v>0.81917808219178079</v>
      </c>
    </row>
    <row r="1807" spans="1:8" x14ac:dyDescent="0.25">
      <c r="A1807">
        <v>64393</v>
      </c>
      <c r="B1807" s="1">
        <v>41026</v>
      </c>
      <c r="D1807" s="7">
        <f t="shared" si="143"/>
        <v>2012</v>
      </c>
      <c r="E1807" s="18" t="str">
        <f t="shared" si="144"/>
        <v>04 - April</v>
      </c>
      <c r="F1807" s="7">
        <f t="shared" si="140"/>
        <v>1</v>
      </c>
      <c r="G1807" s="7">
        <f t="shared" si="141"/>
        <v>1</v>
      </c>
      <c r="H1807" s="11">
        <f t="shared" ca="1" si="142"/>
        <v>0.81917808219178079</v>
      </c>
    </row>
    <row r="1808" spans="1:8" x14ac:dyDescent="0.25">
      <c r="A1808">
        <v>65572</v>
      </c>
      <c r="B1808" s="1">
        <v>41026</v>
      </c>
      <c r="D1808" s="7">
        <f t="shared" si="143"/>
        <v>2012</v>
      </c>
      <c r="E1808" s="18" t="str">
        <f t="shared" si="144"/>
        <v>04 - April</v>
      </c>
      <c r="F1808" s="7">
        <f t="shared" si="140"/>
        <v>1</v>
      </c>
      <c r="G1808" s="7">
        <f t="shared" si="141"/>
        <v>1</v>
      </c>
      <c r="H1808" s="11">
        <f t="shared" ca="1" si="142"/>
        <v>0.81917808219178079</v>
      </c>
    </row>
    <row r="1809" spans="1:8" x14ac:dyDescent="0.25">
      <c r="A1809">
        <v>66685</v>
      </c>
      <c r="B1809" s="1">
        <v>41026</v>
      </c>
      <c r="D1809" s="7">
        <f t="shared" si="143"/>
        <v>2012</v>
      </c>
      <c r="E1809" s="18" t="str">
        <f t="shared" si="144"/>
        <v>04 - April</v>
      </c>
      <c r="F1809" s="7">
        <f t="shared" si="140"/>
        <v>1</v>
      </c>
      <c r="G1809" s="7">
        <f t="shared" si="141"/>
        <v>1</v>
      </c>
      <c r="H1809" s="11">
        <f t="shared" ca="1" si="142"/>
        <v>0.81917808219178079</v>
      </c>
    </row>
    <row r="1810" spans="1:8" x14ac:dyDescent="0.25">
      <c r="A1810">
        <v>65983</v>
      </c>
      <c r="B1810" s="1">
        <v>41025.601388888892</v>
      </c>
      <c r="D1810" s="7">
        <f t="shared" si="143"/>
        <v>2012</v>
      </c>
      <c r="E1810" s="18" t="str">
        <f t="shared" si="144"/>
        <v>04 - April</v>
      </c>
      <c r="F1810" s="7">
        <f t="shared" si="140"/>
        <v>1</v>
      </c>
      <c r="G1810" s="7">
        <f t="shared" si="141"/>
        <v>1</v>
      </c>
      <c r="H1810" s="11">
        <f t="shared" ca="1" si="142"/>
        <v>0.82027016742769321</v>
      </c>
    </row>
    <row r="1811" spans="1:8" x14ac:dyDescent="0.25">
      <c r="A1811">
        <v>61305</v>
      </c>
      <c r="B1811" s="1">
        <v>41025.515972222223</v>
      </c>
      <c r="D1811" s="7">
        <f t="shared" si="143"/>
        <v>2012</v>
      </c>
      <c r="E1811" s="18" t="str">
        <f t="shared" si="144"/>
        <v>04 - April</v>
      </c>
      <c r="F1811" s="7">
        <f t="shared" si="140"/>
        <v>1</v>
      </c>
      <c r="G1811" s="7">
        <f t="shared" si="141"/>
        <v>1</v>
      </c>
      <c r="H1811" s="11">
        <f t="shared" ca="1" si="142"/>
        <v>0.8205041856925388</v>
      </c>
    </row>
    <row r="1812" spans="1:8" x14ac:dyDescent="0.25">
      <c r="A1812">
        <v>66583</v>
      </c>
      <c r="B1812" s="1">
        <v>41025.46597222222</v>
      </c>
      <c r="D1812" s="7">
        <f t="shared" si="143"/>
        <v>2012</v>
      </c>
      <c r="E1812" s="18" t="str">
        <f t="shared" si="144"/>
        <v>04 - April</v>
      </c>
      <c r="F1812" s="7">
        <f t="shared" si="140"/>
        <v>1</v>
      </c>
      <c r="G1812" s="7">
        <f t="shared" si="141"/>
        <v>1</v>
      </c>
      <c r="H1812" s="11">
        <f t="shared" ca="1" si="142"/>
        <v>0.82064117199391662</v>
      </c>
    </row>
    <row r="1813" spans="1:8" x14ac:dyDescent="0.25">
      <c r="A1813">
        <v>61324</v>
      </c>
      <c r="B1813" s="1">
        <v>41025.457638888889</v>
      </c>
      <c r="D1813" s="7">
        <f t="shared" si="143"/>
        <v>2012</v>
      </c>
      <c r="E1813" s="18" t="str">
        <f t="shared" si="144"/>
        <v>04 - April</v>
      </c>
      <c r="F1813" s="7">
        <f t="shared" si="140"/>
        <v>1</v>
      </c>
      <c r="G1813" s="7">
        <f t="shared" si="141"/>
        <v>1</v>
      </c>
      <c r="H1813" s="11">
        <f t="shared" ca="1" si="142"/>
        <v>0.82066400304413956</v>
      </c>
    </row>
    <row r="1814" spans="1:8" x14ac:dyDescent="0.25">
      <c r="A1814">
        <v>63793</v>
      </c>
      <c r="B1814" s="1">
        <v>41025</v>
      </c>
      <c r="D1814" s="7">
        <f t="shared" si="143"/>
        <v>2012</v>
      </c>
      <c r="E1814" s="18" t="str">
        <f t="shared" si="144"/>
        <v>04 - April</v>
      </c>
      <c r="F1814" s="7">
        <f t="shared" si="140"/>
        <v>1</v>
      </c>
      <c r="G1814" s="7">
        <f t="shared" si="141"/>
        <v>1</v>
      </c>
      <c r="H1814" s="11">
        <f t="shared" ca="1" si="142"/>
        <v>0.82191780821917804</v>
      </c>
    </row>
    <row r="1815" spans="1:8" x14ac:dyDescent="0.25">
      <c r="A1815">
        <v>64306</v>
      </c>
      <c r="B1815" s="1">
        <v>41025</v>
      </c>
      <c r="D1815" s="7">
        <f t="shared" si="143"/>
        <v>2012</v>
      </c>
      <c r="E1815" s="18" t="str">
        <f t="shared" si="144"/>
        <v>04 - April</v>
      </c>
      <c r="F1815" s="7">
        <f t="shared" si="140"/>
        <v>1</v>
      </c>
      <c r="G1815" s="7">
        <f t="shared" si="141"/>
        <v>1</v>
      </c>
      <c r="H1815" s="11">
        <f t="shared" ca="1" si="142"/>
        <v>0.82191780821917804</v>
      </c>
    </row>
    <row r="1816" spans="1:8" x14ac:dyDescent="0.25">
      <c r="A1816">
        <v>63162</v>
      </c>
      <c r="B1816" s="1">
        <v>41025</v>
      </c>
      <c r="D1816" s="7">
        <f t="shared" si="143"/>
        <v>2012</v>
      </c>
      <c r="E1816" s="18" t="str">
        <f t="shared" si="144"/>
        <v>04 - April</v>
      </c>
      <c r="F1816" s="7">
        <f t="shared" si="140"/>
        <v>1</v>
      </c>
      <c r="G1816" s="7">
        <f t="shared" si="141"/>
        <v>1</v>
      </c>
      <c r="H1816" s="11">
        <f t="shared" ca="1" si="142"/>
        <v>0.82191780821917804</v>
      </c>
    </row>
    <row r="1817" spans="1:8" x14ac:dyDescent="0.25">
      <c r="A1817">
        <v>42275</v>
      </c>
      <c r="B1817" s="1">
        <v>41024</v>
      </c>
      <c r="D1817" s="7">
        <f t="shared" si="143"/>
        <v>2012</v>
      </c>
      <c r="E1817" s="18" t="str">
        <f t="shared" si="144"/>
        <v>04 - April</v>
      </c>
      <c r="F1817" s="7">
        <f t="shared" si="140"/>
        <v>1</v>
      </c>
      <c r="G1817" s="7">
        <f t="shared" si="141"/>
        <v>1</v>
      </c>
      <c r="H1817" s="11">
        <f t="shared" ca="1" si="142"/>
        <v>0.8246575342465754</v>
      </c>
    </row>
    <row r="1818" spans="1:8" x14ac:dyDescent="0.25">
      <c r="A1818">
        <v>56231</v>
      </c>
      <c r="B1818" s="1">
        <v>41024</v>
      </c>
      <c r="D1818" s="7">
        <f t="shared" si="143"/>
        <v>2012</v>
      </c>
      <c r="E1818" s="18" t="str">
        <f t="shared" si="144"/>
        <v>04 - April</v>
      </c>
      <c r="F1818" s="7">
        <f t="shared" si="140"/>
        <v>1</v>
      </c>
      <c r="G1818" s="7">
        <f t="shared" si="141"/>
        <v>1</v>
      </c>
      <c r="H1818" s="11">
        <f t="shared" ca="1" si="142"/>
        <v>0.8246575342465754</v>
      </c>
    </row>
    <row r="1819" spans="1:8" x14ac:dyDescent="0.25">
      <c r="A1819">
        <v>58665</v>
      </c>
      <c r="B1819" s="1">
        <v>41024</v>
      </c>
      <c r="D1819" s="7">
        <f t="shared" si="143"/>
        <v>2012</v>
      </c>
      <c r="E1819" s="18" t="str">
        <f t="shared" si="144"/>
        <v>04 - April</v>
      </c>
      <c r="F1819" s="7">
        <f t="shared" si="140"/>
        <v>1</v>
      </c>
      <c r="G1819" s="7">
        <f t="shared" si="141"/>
        <v>1</v>
      </c>
      <c r="H1819" s="11">
        <f t="shared" ca="1" si="142"/>
        <v>0.8246575342465754</v>
      </c>
    </row>
    <row r="1820" spans="1:8" x14ac:dyDescent="0.25">
      <c r="A1820">
        <v>58845</v>
      </c>
      <c r="B1820" s="1">
        <v>41024</v>
      </c>
      <c r="D1820" s="7">
        <f t="shared" si="143"/>
        <v>2012</v>
      </c>
      <c r="E1820" s="18" t="str">
        <f t="shared" si="144"/>
        <v>04 - April</v>
      </c>
      <c r="F1820" s="7">
        <f t="shared" si="140"/>
        <v>1</v>
      </c>
      <c r="G1820" s="7">
        <f t="shared" si="141"/>
        <v>1</v>
      </c>
      <c r="H1820" s="11">
        <f t="shared" ca="1" si="142"/>
        <v>0.8246575342465754</v>
      </c>
    </row>
    <row r="1821" spans="1:8" x14ac:dyDescent="0.25">
      <c r="A1821">
        <v>62254</v>
      </c>
      <c r="B1821" s="1">
        <v>41024</v>
      </c>
      <c r="D1821" s="7">
        <f t="shared" si="143"/>
        <v>2012</v>
      </c>
      <c r="E1821" s="18" t="str">
        <f t="shared" si="144"/>
        <v>04 - April</v>
      </c>
      <c r="F1821" s="7">
        <f t="shared" si="140"/>
        <v>1</v>
      </c>
      <c r="G1821" s="7">
        <f t="shared" si="141"/>
        <v>1</v>
      </c>
      <c r="H1821" s="11">
        <f t="shared" ca="1" si="142"/>
        <v>0.8246575342465754</v>
      </c>
    </row>
    <row r="1822" spans="1:8" x14ac:dyDescent="0.25">
      <c r="A1822">
        <v>66586</v>
      </c>
      <c r="B1822" s="1">
        <v>41024</v>
      </c>
      <c r="D1822" s="7">
        <f t="shared" si="143"/>
        <v>2012</v>
      </c>
      <c r="E1822" s="18" t="str">
        <f t="shared" si="144"/>
        <v>04 - April</v>
      </c>
      <c r="F1822" s="7">
        <f t="shared" si="140"/>
        <v>1</v>
      </c>
      <c r="G1822" s="7">
        <f t="shared" si="141"/>
        <v>1</v>
      </c>
      <c r="H1822" s="11">
        <f t="shared" ca="1" si="142"/>
        <v>0.8246575342465754</v>
      </c>
    </row>
    <row r="1823" spans="1:8" x14ac:dyDescent="0.25">
      <c r="A1823">
        <v>63184</v>
      </c>
      <c r="B1823" s="1">
        <v>40956</v>
      </c>
      <c r="C1823" s="1">
        <v>41256</v>
      </c>
      <c r="D1823" s="7">
        <f t="shared" si="143"/>
        <v>2012</v>
      </c>
      <c r="E1823" s="18" t="str">
        <f t="shared" si="144"/>
        <v>02 - February</v>
      </c>
      <c r="F1823" s="7">
        <f t="shared" si="140"/>
        <v>1</v>
      </c>
      <c r="G1823" s="7">
        <f t="shared" si="141"/>
        <v>0</v>
      </c>
      <c r="H1823" s="11">
        <f t="shared" ca="1" si="142"/>
        <v>0.82191780821917804</v>
      </c>
    </row>
    <row r="1824" spans="1:8" x14ac:dyDescent="0.25">
      <c r="A1824">
        <v>64757</v>
      </c>
      <c r="B1824" s="1">
        <v>41024</v>
      </c>
      <c r="D1824" s="7">
        <f t="shared" si="143"/>
        <v>2012</v>
      </c>
      <c r="E1824" s="18" t="str">
        <f t="shared" si="144"/>
        <v>04 - April</v>
      </c>
      <c r="F1824" s="7">
        <f t="shared" si="140"/>
        <v>1</v>
      </c>
      <c r="G1824" s="7">
        <f t="shared" si="141"/>
        <v>1</v>
      </c>
      <c r="H1824" s="11">
        <f t="shared" ca="1" si="142"/>
        <v>0.8246575342465754</v>
      </c>
    </row>
    <row r="1825" spans="1:8" x14ac:dyDescent="0.25">
      <c r="A1825">
        <v>62922</v>
      </c>
      <c r="B1825" s="1">
        <v>41023.470833333333</v>
      </c>
      <c r="D1825" s="7">
        <f t="shared" si="143"/>
        <v>2012</v>
      </c>
      <c r="E1825" s="18" t="str">
        <f t="shared" si="144"/>
        <v>04 - April</v>
      </c>
      <c r="F1825" s="7">
        <f t="shared" si="140"/>
        <v>1</v>
      </c>
      <c r="G1825" s="7">
        <f t="shared" si="141"/>
        <v>1</v>
      </c>
      <c r="H1825" s="11">
        <f t="shared" ca="1" si="142"/>
        <v>0.8261073059360744</v>
      </c>
    </row>
    <row r="1826" spans="1:8" x14ac:dyDescent="0.25">
      <c r="A1826">
        <v>59566</v>
      </c>
      <c r="B1826" s="1">
        <v>41023</v>
      </c>
      <c r="D1826" s="7">
        <f t="shared" si="143"/>
        <v>2012</v>
      </c>
      <c r="E1826" s="18" t="str">
        <f t="shared" si="144"/>
        <v>04 - April</v>
      </c>
      <c r="F1826" s="7">
        <f t="shared" si="140"/>
        <v>1</v>
      </c>
      <c r="G1826" s="7">
        <f t="shared" si="141"/>
        <v>1</v>
      </c>
      <c r="H1826" s="11">
        <f t="shared" ca="1" si="142"/>
        <v>0.82739726027397265</v>
      </c>
    </row>
    <row r="1827" spans="1:8" x14ac:dyDescent="0.25">
      <c r="A1827">
        <v>48758</v>
      </c>
      <c r="B1827" s="1">
        <v>40357</v>
      </c>
      <c r="C1827" s="1">
        <v>40658</v>
      </c>
      <c r="D1827" s="7">
        <f t="shared" si="143"/>
        <v>2010</v>
      </c>
      <c r="E1827" s="18" t="str">
        <f t="shared" si="144"/>
        <v>06 - June</v>
      </c>
      <c r="F1827" s="7">
        <f t="shared" si="140"/>
        <v>1</v>
      </c>
      <c r="G1827" s="7">
        <f t="shared" si="141"/>
        <v>0</v>
      </c>
      <c r="H1827" s="11">
        <f t="shared" ca="1" si="142"/>
        <v>0.8246575342465754</v>
      </c>
    </row>
    <row r="1828" spans="1:8" x14ac:dyDescent="0.25">
      <c r="A1828">
        <v>57960</v>
      </c>
      <c r="B1828" s="1">
        <v>41023</v>
      </c>
      <c r="D1828" s="7">
        <f t="shared" si="143"/>
        <v>2012</v>
      </c>
      <c r="E1828" s="18" t="str">
        <f t="shared" si="144"/>
        <v>04 - April</v>
      </c>
      <c r="F1828" s="7">
        <f t="shared" si="140"/>
        <v>1</v>
      </c>
      <c r="G1828" s="7">
        <f t="shared" si="141"/>
        <v>1</v>
      </c>
      <c r="H1828" s="11">
        <f t="shared" ca="1" si="142"/>
        <v>0.82739726027397265</v>
      </c>
    </row>
    <row r="1829" spans="1:8" x14ac:dyDescent="0.25">
      <c r="A1829">
        <v>66351</v>
      </c>
      <c r="B1829" s="1">
        <v>41023</v>
      </c>
      <c r="D1829" s="7">
        <f t="shared" si="143"/>
        <v>2012</v>
      </c>
      <c r="E1829" s="18" t="str">
        <f t="shared" si="144"/>
        <v>04 - April</v>
      </c>
      <c r="F1829" s="7">
        <f t="shared" si="140"/>
        <v>1</v>
      </c>
      <c r="G1829" s="7">
        <f t="shared" si="141"/>
        <v>1</v>
      </c>
      <c r="H1829" s="11">
        <f t="shared" ca="1" si="142"/>
        <v>0.82739726027397265</v>
      </c>
    </row>
    <row r="1830" spans="1:8" x14ac:dyDescent="0.25">
      <c r="A1830">
        <v>63912</v>
      </c>
      <c r="B1830" s="1">
        <v>41022.601388888892</v>
      </c>
      <c r="D1830" s="7">
        <f t="shared" si="143"/>
        <v>2012</v>
      </c>
      <c r="E1830" s="18" t="str">
        <f t="shared" si="144"/>
        <v>04 - April</v>
      </c>
      <c r="F1830" s="7">
        <f t="shared" si="140"/>
        <v>1</v>
      </c>
      <c r="G1830" s="7">
        <f t="shared" si="141"/>
        <v>1</v>
      </c>
      <c r="H1830" s="11">
        <f t="shared" ca="1" si="142"/>
        <v>0.82848934550988507</v>
      </c>
    </row>
    <row r="1831" spans="1:8" x14ac:dyDescent="0.25">
      <c r="A1831">
        <v>37784</v>
      </c>
      <c r="B1831" s="1">
        <v>40014</v>
      </c>
      <c r="C1831" s="1">
        <v>40316</v>
      </c>
      <c r="D1831" s="7">
        <f t="shared" si="143"/>
        <v>2009</v>
      </c>
      <c r="E1831" s="18" t="str">
        <f t="shared" si="144"/>
        <v>07 - July</v>
      </c>
      <c r="F1831" s="7">
        <f t="shared" si="140"/>
        <v>1</v>
      </c>
      <c r="G1831" s="7">
        <f t="shared" si="141"/>
        <v>0</v>
      </c>
      <c r="H1831" s="11">
        <f t="shared" ca="1" si="142"/>
        <v>0.82739726027397265</v>
      </c>
    </row>
    <row r="1832" spans="1:8" x14ac:dyDescent="0.25">
      <c r="A1832">
        <v>62393</v>
      </c>
      <c r="B1832" s="1">
        <v>41022</v>
      </c>
      <c r="D1832" s="7">
        <f t="shared" si="143"/>
        <v>2012</v>
      </c>
      <c r="E1832" s="18" t="str">
        <f t="shared" si="144"/>
        <v>04 - April</v>
      </c>
      <c r="F1832" s="7">
        <f t="shared" si="140"/>
        <v>1</v>
      </c>
      <c r="G1832" s="7">
        <f t="shared" si="141"/>
        <v>1</v>
      </c>
      <c r="H1832" s="11">
        <f t="shared" ca="1" si="142"/>
        <v>0.83013698630136989</v>
      </c>
    </row>
    <row r="1833" spans="1:8" x14ac:dyDescent="0.25">
      <c r="A1833">
        <v>64071</v>
      </c>
      <c r="B1833" s="1">
        <v>41022</v>
      </c>
      <c r="D1833" s="7">
        <f t="shared" si="143"/>
        <v>2012</v>
      </c>
      <c r="E1833" s="18" t="str">
        <f t="shared" si="144"/>
        <v>04 - April</v>
      </c>
      <c r="F1833" s="7">
        <f t="shared" si="140"/>
        <v>1</v>
      </c>
      <c r="G1833" s="7">
        <f t="shared" si="141"/>
        <v>1</v>
      </c>
      <c r="H1833" s="11">
        <f t="shared" ca="1" si="142"/>
        <v>0.83013698630136989</v>
      </c>
    </row>
    <row r="1834" spans="1:8" x14ac:dyDescent="0.25">
      <c r="A1834">
        <v>64245</v>
      </c>
      <c r="B1834" s="1">
        <v>41022</v>
      </c>
      <c r="D1834" s="7">
        <f t="shared" si="143"/>
        <v>2012</v>
      </c>
      <c r="E1834" s="18" t="str">
        <f t="shared" si="144"/>
        <v>04 - April</v>
      </c>
      <c r="F1834" s="7">
        <f t="shared" si="140"/>
        <v>1</v>
      </c>
      <c r="G1834" s="7">
        <f t="shared" si="141"/>
        <v>1</v>
      </c>
      <c r="H1834" s="11">
        <f t="shared" ca="1" si="142"/>
        <v>0.83013698630136989</v>
      </c>
    </row>
    <row r="1835" spans="1:8" x14ac:dyDescent="0.25">
      <c r="A1835">
        <v>63463</v>
      </c>
      <c r="B1835" s="1">
        <v>41022</v>
      </c>
      <c r="D1835" s="7">
        <f t="shared" si="143"/>
        <v>2012</v>
      </c>
      <c r="E1835" s="18" t="str">
        <f t="shared" si="144"/>
        <v>04 - April</v>
      </c>
      <c r="F1835" s="7">
        <f t="shared" si="140"/>
        <v>1</v>
      </c>
      <c r="G1835" s="7">
        <f t="shared" si="141"/>
        <v>1</v>
      </c>
      <c r="H1835" s="11">
        <f t="shared" ca="1" si="142"/>
        <v>0.83013698630136989</v>
      </c>
    </row>
    <row r="1836" spans="1:8" x14ac:dyDescent="0.25">
      <c r="A1836">
        <v>65249</v>
      </c>
      <c r="B1836" s="1">
        <v>41022</v>
      </c>
      <c r="D1836" s="7">
        <f t="shared" si="143"/>
        <v>2012</v>
      </c>
      <c r="E1836" s="18" t="str">
        <f t="shared" si="144"/>
        <v>04 - April</v>
      </c>
      <c r="F1836" s="7">
        <f t="shared" si="140"/>
        <v>1</v>
      </c>
      <c r="G1836" s="7">
        <f t="shared" si="141"/>
        <v>1</v>
      </c>
      <c r="H1836" s="11">
        <f t="shared" ca="1" si="142"/>
        <v>0.83013698630136989</v>
      </c>
    </row>
    <row r="1837" spans="1:8" x14ac:dyDescent="0.25">
      <c r="A1837">
        <v>64831</v>
      </c>
      <c r="B1837" s="1">
        <v>41022</v>
      </c>
      <c r="D1837" s="7">
        <f t="shared" si="143"/>
        <v>2012</v>
      </c>
      <c r="E1837" s="18" t="str">
        <f t="shared" si="144"/>
        <v>04 - April</v>
      </c>
      <c r="F1837" s="7">
        <f t="shared" si="140"/>
        <v>1</v>
      </c>
      <c r="G1837" s="7">
        <f t="shared" si="141"/>
        <v>1</v>
      </c>
      <c r="H1837" s="11">
        <f t="shared" ca="1" si="142"/>
        <v>0.83013698630136989</v>
      </c>
    </row>
    <row r="1838" spans="1:8" x14ac:dyDescent="0.25">
      <c r="A1838">
        <v>33017</v>
      </c>
      <c r="B1838" s="1">
        <v>39720</v>
      </c>
      <c r="C1838" s="1">
        <v>40023</v>
      </c>
      <c r="D1838" s="7">
        <f t="shared" si="143"/>
        <v>2008</v>
      </c>
      <c r="E1838" s="18" t="str">
        <f t="shared" si="144"/>
        <v>09 - September</v>
      </c>
      <c r="F1838" s="7">
        <f t="shared" si="140"/>
        <v>1</v>
      </c>
      <c r="G1838" s="7">
        <f t="shared" si="141"/>
        <v>0</v>
      </c>
      <c r="H1838" s="11">
        <f t="shared" ca="1" si="142"/>
        <v>0.83013698630136989</v>
      </c>
    </row>
    <row r="1839" spans="1:8" x14ac:dyDescent="0.25">
      <c r="A1839">
        <v>33955</v>
      </c>
      <c r="B1839" s="1">
        <v>39773</v>
      </c>
      <c r="C1839" s="1">
        <v>40077</v>
      </c>
      <c r="D1839" s="7">
        <f t="shared" si="143"/>
        <v>2008</v>
      </c>
      <c r="E1839" s="18" t="str">
        <f t="shared" si="144"/>
        <v>11 - November</v>
      </c>
      <c r="F1839" s="7">
        <f t="shared" si="140"/>
        <v>1</v>
      </c>
      <c r="G1839" s="7">
        <f t="shared" si="141"/>
        <v>0</v>
      </c>
      <c r="H1839" s="11">
        <f t="shared" ca="1" si="142"/>
        <v>0.83287671232876714</v>
      </c>
    </row>
    <row r="1840" spans="1:8" x14ac:dyDescent="0.25">
      <c r="A1840">
        <v>72317</v>
      </c>
      <c r="B1840" s="1">
        <v>41020</v>
      </c>
      <c r="D1840" s="7">
        <f t="shared" si="143"/>
        <v>2012</v>
      </c>
      <c r="E1840" s="18" t="str">
        <f t="shared" si="144"/>
        <v>04 - April</v>
      </c>
      <c r="F1840" s="7">
        <f t="shared" si="140"/>
        <v>1</v>
      </c>
      <c r="G1840" s="7">
        <f t="shared" si="141"/>
        <v>1</v>
      </c>
      <c r="H1840" s="11">
        <f t="shared" ca="1" si="142"/>
        <v>0.83561643835616439</v>
      </c>
    </row>
    <row r="1841" spans="1:8" x14ac:dyDescent="0.25">
      <c r="A1841">
        <v>61124</v>
      </c>
      <c r="B1841" s="1">
        <v>41019.739583333336</v>
      </c>
      <c r="D1841" s="7">
        <f t="shared" si="143"/>
        <v>2012</v>
      </c>
      <c r="E1841" s="18" t="str">
        <f t="shared" si="144"/>
        <v>04 - April</v>
      </c>
      <c r="F1841" s="7">
        <f t="shared" si="140"/>
        <v>1</v>
      </c>
      <c r="G1841" s="7">
        <f t="shared" si="141"/>
        <v>1</v>
      </c>
      <c r="H1841" s="11">
        <f t="shared" ca="1" si="142"/>
        <v>0.83632990867579249</v>
      </c>
    </row>
    <row r="1842" spans="1:8" x14ac:dyDescent="0.25">
      <c r="A1842">
        <v>39342</v>
      </c>
      <c r="B1842" s="1">
        <v>39993</v>
      </c>
      <c r="C1842" s="1">
        <v>40298</v>
      </c>
      <c r="D1842" s="7">
        <f t="shared" si="143"/>
        <v>2009</v>
      </c>
      <c r="E1842" s="18" t="str">
        <f t="shared" si="144"/>
        <v>06 - June</v>
      </c>
      <c r="F1842" s="7">
        <f t="shared" si="140"/>
        <v>1</v>
      </c>
      <c r="G1842" s="7">
        <f t="shared" si="141"/>
        <v>0</v>
      </c>
      <c r="H1842" s="11">
        <f t="shared" ca="1" si="142"/>
        <v>0.83561643835616439</v>
      </c>
    </row>
    <row r="1843" spans="1:8" x14ac:dyDescent="0.25">
      <c r="A1843">
        <v>53480</v>
      </c>
      <c r="B1843" s="1">
        <v>40571</v>
      </c>
      <c r="C1843" s="1">
        <v>40876</v>
      </c>
      <c r="D1843" s="7">
        <f t="shared" si="143"/>
        <v>2011</v>
      </c>
      <c r="E1843" s="18" t="str">
        <f t="shared" si="144"/>
        <v>01 - January</v>
      </c>
      <c r="F1843" s="7">
        <f t="shared" si="140"/>
        <v>1</v>
      </c>
      <c r="G1843" s="7">
        <f t="shared" si="141"/>
        <v>0</v>
      </c>
      <c r="H1843" s="11">
        <f t="shared" ca="1" si="142"/>
        <v>0.83561643835616439</v>
      </c>
    </row>
    <row r="1844" spans="1:8" x14ac:dyDescent="0.25">
      <c r="A1844">
        <v>60472</v>
      </c>
      <c r="B1844" s="1">
        <v>41019</v>
      </c>
      <c r="D1844" s="7">
        <f t="shared" si="143"/>
        <v>2012</v>
      </c>
      <c r="E1844" s="18" t="str">
        <f t="shared" si="144"/>
        <v>04 - April</v>
      </c>
      <c r="F1844" s="7">
        <f t="shared" si="140"/>
        <v>1</v>
      </c>
      <c r="G1844" s="7">
        <f t="shared" si="141"/>
        <v>1</v>
      </c>
      <c r="H1844" s="11">
        <f t="shared" ca="1" si="142"/>
        <v>0.83835616438356164</v>
      </c>
    </row>
    <row r="1845" spans="1:8" x14ac:dyDescent="0.25">
      <c r="A1845">
        <v>63801</v>
      </c>
      <c r="B1845" s="1">
        <v>41019</v>
      </c>
      <c r="D1845" s="7">
        <f t="shared" si="143"/>
        <v>2012</v>
      </c>
      <c r="E1845" s="18" t="str">
        <f t="shared" si="144"/>
        <v>04 - April</v>
      </c>
      <c r="F1845" s="7">
        <f t="shared" si="140"/>
        <v>1</v>
      </c>
      <c r="G1845" s="7">
        <f t="shared" si="141"/>
        <v>1</v>
      </c>
      <c r="H1845" s="11">
        <f t="shared" ca="1" si="142"/>
        <v>0.83835616438356164</v>
      </c>
    </row>
    <row r="1846" spans="1:8" x14ac:dyDescent="0.25">
      <c r="A1846">
        <v>66389</v>
      </c>
      <c r="B1846" s="1">
        <v>41019</v>
      </c>
      <c r="D1846" s="7">
        <f t="shared" si="143"/>
        <v>2012</v>
      </c>
      <c r="E1846" s="18" t="str">
        <f t="shared" si="144"/>
        <v>04 - April</v>
      </c>
      <c r="F1846" s="7">
        <f t="shared" si="140"/>
        <v>1</v>
      </c>
      <c r="G1846" s="7">
        <f t="shared" si="141"/>
        <v>1</v>
      </c>
      <c r="H1846" s="11">
        <f t="shared" ca="1" si="142"/>
        <v>0.83835616438356164</v>
      </c>
    </row>
    <row r="1847" spans="1:8" x14ac:dyDescent="0.25">
      <c r="A1847">
        <v>65604</v>
      </c>
      <c r="B1847" s="1">
        <v>41019</v>
      </c>
      <c r="D1847" s="7">
        <f t="shared" si="143"/>
        <v>2012</v>
      </c>
      <c r="E1847" s="18" t="str">
        <f t="shared" si="144"/>
        <v>04 - April</v>
      </c>
      <c r="F1847" s="7">
        <f t="shared" si="140"/>
        <v>1</v>
      </c>
      <c r="G1847" s="7">
        <f t="shared" si="141"/>
        <v>1</v>
      </c>
      <c r="H1847" s="11">
        <f t="shared" ca="1" si="142"/>
        <v>0.83835616438356164</v>
      </c>
    </row>
    <row r="1848" spans="1:8" x14ac:dyDescent="0.25">
      <c r="A1848">
        <v>66404</v>
      </c>
      <c r="B1848" s="1">
        <v>41018.665972222225</v>
      </c>
      <c r="D1848" s="7">
        <f t="shared" si="143"/>
        <v>2012</v>
      </c>
      <c r="E1848" s="18" t="str">
        <f t="shared" si="144"/>
        <v>04 - April</v>
      </c>
      <c r="F1848" s="7">
        <f t="shared" si="140"/>
        <v>1</v>
      </c>
      <c r="G1848" s="7">
        <f t="shared" si="141"/>
        <v>1</v>
      </c>
      <c r="H1848" s="11">
        <f t="shared" ca="1" si="142"/>
        <v>0.83927130898020597</v>
      </c>
    </row>
    <row r="1849" spans="1:8" x14ac:dyDescent="0.25">
      <c r="A1849">
        <v>35667</v>
      </c>
      <c r="B1849" s="1">
        <v>40345</v>
      </c>
      <c r="C1849" s="1">
        <v>40651</v>
      </c>
      <c r="D1849" s="7">
        <f t="shared" si="143"/>
        <v>2010</v>
      </c>
      <c r="E1849" s="18" t="str">
        <f t="shared" si="144"/>
        <v>06 - June</v>
      </c>
      <c r="F1849" s="7">
        <f t="shared" si="140"/>
        <v>1</v>
      </c>
      <c r="G1849" s="7">
        <f t="shared" si="141"/>
        <v>0</v>
      </c>
      <c r="H1849" s="11">
        <f t="shared" ca="1" si="142"/>
        <v>0.83835616438356164</v>
      </c>
    </row>
    <row r="1850" spans="1:8" x14ac:dyDescent="0.25">
      <c r="A1850">
        <v>51695</v>
      </c>
      <c r="B1850" s="1">
        <v>40496</v>
      </c>
      <c r="C1850" s="1">
        <v>40802</v>
      </c>
      <c r="D1850" s="7">
        <f t="shared" si="143"/>
        <v>2010</v>
      </c>
      <c r="E1850" s="18" t="str">
        <f t="shared" si="144"/>
        <v>11 - November</v>
      </c>
      <c r="F1850" s="7">
        <f t="shared" si="140"/>
        <v>1</v>
      </c>
      <c r="G1850" s="7">
        <f t="shared" si="141"/>
        <v>0</v>
      </c>
      <c r="H1850" s="11">
        <f t="shared" ca="1" si="142"/>
        <v>0.83835616438356164</v>
      </c>
    </row>
    <row r="1851" spans="1:8" x14ac:dyDescent="0.25">
      <c r="A1851">
        <v>54025</v>
      </c>
      <c r="B1851" s="1">
        <v>40653</v>
      </c>
      <c r="C1851" s="1">
        <v>40959</v>
      </c>
      <c r="D1851" s="7">
        <f t="shared" si="143"/>
        <v>2011</v>
      </c>
      <c r="E1851" s="18" t="str">
        <f t="shared" si="144"/>
        <v>04 - April</v>
      </c>
      <c r="F1851" s="7">
        <f t="shared" si="140"/>
        <v>1</v>
      </c>
      <c r="G1851" s="7">
        <f t="shared" si="141"/>
        <v>0</v>
      </c>
      <c r="H1851" s="11">
        <f t="shared" ca="1" si="142"/>
        <v>0.83835616438356164</v>
      </c>
    </row>
    <row r="1852" spans="1:8" x14ac:dyDescent="0.25">
      <c r="A1852">
        <v>42454</v>
      </c>
      <c r="B1852" s="1">
        <v>40142</v>
      </c>
      <c r="C1852" s="1">
        <v>40448</v>
      </c>
      <c r="D1852" s="7">
        <f t="shared" si="143"/>
        <v>2009</v>
      </c>
      <c r="E1852" s="18" t="str">
        <f t="shared" si="144"/>
        <v>11 - November</v>
      </c>
      <c r="F1852" s="7">
        <f t="shared" si="140"/>
        <v>1</v>
      </c>
      <c r="G1852" s="7">
        <f t="shared" si="141"/>
        <v>0</v>
      </c>
      <c r="H1852" s="11">
        <f t="shared" ca="1" si="142"/>
        <v>0.83835616438356164</v>
      </c>
    </row>
    <row r="1853" spans="1:8" x14ac:dyDescent="0.25">
      <c r="A1853">
        <v>59558</v>
      </c>
      <c r="B1853" s="1">
        <v>41018</v>
      </c>
      <c r="D1853" s="7">
        <f t="shared" si="143"/>
        <v>2012</v>
      </c>
      <c r="E1853" s="18" t="str">
        <f t="shared" si="144"/>
        <v>04 - April</v>
      </c>
      <c r="F1853" s="7">
        <f t="shared" si="140"/>
        <v>1</v>
      </c>
      <c r="G1853" s="7">
        <f t="shared" si="141"/>
        <v>1</v>
      </c>
      <c r="H1853" s="11">
        <f t="shared" ca="1" si="142"/>
        <v>0.84109589041095889</v>
      </c>
    </row>
    <row r="1854" spans="1:8" x14ac:dyDescent="0.25">
      <c r="A1854">
        <v>60473</v>
      </c>
      <c r="B1854" s="1">
        <v>41018</v>
      </c>
      <c r="D1854" s="7">
        <f t="shared" si="143"/>
        <v>2012</v>
      </c>
      <c r="E1854" s="18" t="str">
        <f t="shared" si="144"/>
        <v>04 - April</v>
      </c>
      <c r="F1854" s="7">
        <f t="shared" si="140"/>
        <v>1</v>
      </c>
      <c r="G1854" s="7">
        <f t="shared" si="141"/>
        <v>1</v>
      </c>
      <c r="H1854" s="11">
        <f t="shared" ca="1" si="142"/>
        <v>0.84109589041095889</v>
      </c>
    </row>
    <row r="1855" spans="1:8" x14ac:dyDescent="0.25">
      <c r="A1855">
        <v>62989</v>
      </c>
      <c r="B1855" s="1">
        <v>41018</v>
      </c>
      <c r="D1855" s="7">
        <f t="shared" si="143"/>
        <v>2012</v>
      </c>
      <c r="E1855" s="18" t="str">
        <f t="shared" si="144"/>
        <v>04 - April</v>
      </c>
      <c r="F1855" s="7">
        <f t="shared" si="140"/>
        <v>1</v>
      </c>
      <c r="G1855" s="7">
        <f t="shared" si="141"/>
        <v>1</v>
      </c>
      <c r="H1855" s="11">
        <f t="shared" ca="1" si="142"/>
        <v>0.84109589041095889</v>
      </c>
    </row>
    <row r="1856" spans="1:8" x14ac:dyDescent="0.25">
      <c r="A1856">
        <v>64217</v>
      </c>
      <c r="B1856" s="1">
        <v>41018</v>
      </c>
      <c r="D1856" s="7">
        <f t="shared" si="143"/>
        <v>2012</v>
      </c>
      <c r="E1856" s="18" t="str">
        <f t="shared" si="144"/>
        <v>04 - April</v>
      </c>
      <c r="F1856" s="7">
        <f t="shared" si="140"/>
        <v>1</v>
      </c>
      <c r="G1856" s="7">
        <f t="shared" si="141"/>
        <v>1</v>
      </c>
      <c r="H1856" s="11">
        <f t="shared" ca="1" si="142"/>
        <v>0.84109589041095889</v>
      </c>
    </row>
    <row r="1857" spans="1:8" x14ac:dyDescent="0.25">
      <c r="A1857">
        <v>64971</v>
      </c>
      <c r="B1857" s="1">
        <v>41018</v>
      </c>
      <c r="D1857" s="7">
        <f t="shared" si="143"/>
        <v>2012</v>
      </c>
      <c r="E1857" s="18" t="str">
        <f t="shared" si="144"/>
        <v>04 - April</v>
      </c>
      <c r="F1857" s="7">
        <f t="shared" si="140"/>
        <v>1</v>
      </c>
      <c r="G1857" s="7">
        <f t="shared" si="141"/>
        <v>1</v>
      </c>
      <c r="H1857" s="11">
        <f t="shared" ca="1" si="142"/>
        <v>0.84109589041095889</v>
      </c>
    </row>
    <row r="1858" spans="1:8" x14ac:dyDescent="0.25">
      <c r="A1858">
        <v>60378</v>
      </c>
      <c r="B1858" s="1">
        <v>41018</v>
      </c>
      <c r="D1858" s="7">
        <f t="shared" si="143"/>
        <v>2012</v>
      </c>
      <c r="E1858" s="18" t="str">
        <f t="shared" si="144"/>
        <v>04 - April</v>
      </c>
      <c r="F1858" s="7">
        <f t="shared" ref="F1858:F1921" si="145">IF(B1858="",0,1)</f>
        <v>1</v>
      </c>
      <c r="G1858" s="7">
        <f t="shared" ref="G1858:G1921" si="146">IF(C1858="",1,0)</f>
        <v>1</v>
      </c>
      <c r="H1858" s="11">
        <f t="shared" ref="H1858:H1921" ca="1" si="147">IF(B1858 = "","",(IF(C1858 = "",TODAY(),C1858)-B1858)/365)</f>
        <v>0.84109589041095889</v>
      </c>
    </row>
    <row r="1859" spans="1:8" x14ac:dyDescent="0.25">
      <c r="A1859">
        <v>61276</v>
      </c>
      <c r="B1859" s="1">
        <v>41018</v>
      </c>
      <c r="D1859" s="7">
        <f t="shared" ref="D1859:D1922" si="148">YEAR(B1859-0)</f>
        <v>2012</v>
      </c>
      <c r="E1859" s="18" t="str">
        <f t="shared" ref="E1859:E1922" si="149">CONCATENATE(REPT(0,2-LEN(MONTH(B1859-0))), MONTH(B1859-0)," - ",TEXT(B1859,"mmmm"))</f>
        <v>04 - April</v>
      </c>
      <c r="F1859" s="7">
        <f t="shared" si="145"/>
        <v>1</v>
      </c>
      <c r="G1859" s="7">
        <f t="shared" si="146"/>
        <v>1</v>
      </c>
      <c r="H1859" s="11">
        <f t="shared" ca="1" si="147"/>
        <v>0.84109589041095889</v>
      </c>
    </row>
    <row r="1860" spans="1:8" x14ac:dyDescent="0.25">
      <c r="A1860">
        <v>66209</v>
      </c>
      <c r="B1860" s="1">
        <v>41018</v>
      </c>
      <c r="D1860" s="7">
        <f t="shared" si="148"/>
        <v>2012</v>
      </c>
      <c r="E1860" s="18" t="str">
        <f t="shared" si="149"/>
        <v>04 - April</v>
      </c>
      <c r="F1860" s="7">
        <f t="shared" si="145"/>
        <v>1</v>
      </c>
      <c r="G1860" s="7">
        <f t="shared" si="146"/>
        <v>1</v>
      </c>
      <c r="H1860" s="11">
        <f t="shared" ca="1" si="147"/>
        <v>0.84109589041095889</v>
      </c>
    </row>
    <row r="1861" spans="1:8" x14ac:dyDescent="0.25">
      <c r="A1861">
        <v>64040</v>
      </c>
      <c r="B1861" s="1">
        <v>41018</v>
      </c>
      <c r="D1861" s="7">
        <f t="shared" si="148"/>
        <v>2012</v>
      </c>
      <c r="E1861" s="18" t="str">
        <f t="shared" si="149"/>
        <v>04 - April</v>
      </c>
      <c r="F1861" s="7">
        <f t="shared" si="145"/>
        <v>1</v>
      </c>
      <c r="G1861" s="7">
        <f t="shared" si="146"/>
        <v>1</v>
      </c>
      <c r="H1861" s="11">
        <f t="shared" ca="1" si="147"/>
        <v>0.84109589041095889</v>
      </c>
    </row>
    <row r="1862" spans="1:8" x14ac:dyDescent="0.25">
      <c r="A1862">
        <v>66079</v>
      </c>
      <c r="B1862" s="1">
        <v>41018</v>
      </c>
      <c r="D1862" s="7">
        <f t="shared" si="148"/>
        <v>2012</v>
      </c>
      <c r="E1862" s="18" t="str">
        <f t="shared" si="149"/>
        <v>04 - April</v>
      </c>
      <c r="F1862" s="7">
        <f t="shared" si="145"/>
        <v>1</v>
      </c>
      <c r="G1862" s="7">
        <f t="shared" si="146"/>
        <v>1</v>
      </c>
      <c r="H1862" s="11">
        <f t="shared" ca="1" si="147"/>
        <v>0.84109589041095889</v>
      </c>
    </row>
    <row r="1863" spans="1:8" x14ac:dyDescent="0.25">
      <c r="A1863">
        <v>44667</v>
      </c>
      <c r="B1863" s="1">
        <v>40233</v>
      </c>
      <c r="C1863" s="1">
        <v>40540</v>
      </c>
      <c r="D1863" s="7">
        <f t="shared" si="148"/>
        <v>2010</v>
      </c>
      <c r="E1863" s="18" t="str">
        <f t="shared" si="149"/>
        <v>02 - February</v>
      </c>
      <c r="F1863" s="7">
        <f t="shared" si="145"/>
        <v>1</v>
      </c>
      <c r="G1863" s="7">
        <f t="shared" si="146"/>
        <v>0</v>
      </c>
      <c r="H1863" s="11">
        <f t="shared" ca="1" si="147"/>
        <v>0.84109589041095889</v>
      </c>
    </row>
    <row r="1864" spans="1:8" x14ac:dyDescent="0.25">
      <c r="A1864">
        <v>40955</v>
      </c>
      <c r="B1864" s="1">
        <v>41017</v>
      </c>
      <c r="D1864" s="7">
        <f t="shared" si="148"/>
        <v>2012</v>
      </c>
      <c r="E1864" s="18" t="str">
        <f t="shared" si="149"/>
        <v>04 - April</v>
      </c>
      <c r="F1864" s="7">
        <f t="shared" si="145"/>
        <v>1</v>
      </c>
      <c r="G1864" s="7">
        <f t="shared" si="146"/>
        <v>1</v>
      </c>
      <c r="H1864" s="11">
        <f t="shared" ca="1" si="147"/>
        <v>0.84383561643835614</v>
      </c>
    </row>
    <row r="1865" spans="1:8" x14ac:dyDescent="0.25">
      <c r="A1865">
        <v>53978</v>
      </c>
      <c r="B1865" s="1">
        <v>40585</v>
      </c>
      <c r="C1865" s="1">
        <v>40892</v>
      </c>
      <c r="D1865" s="7">
        <f t="shared" si="148"/>
        <v>2011</v>
      </c>
      <c r="E1865" s="18" t="str">
        <f t="shared" si="149"/>
        <v>02 - February</v>
      </c>
      <c r="F1865" s="7">
        <f t="shared" si="145"/>
        <v>1</v>
      </c>
      <c r="G1865" s="7">
        <f t="shared" si="146"/>
        <v>0</v>
      </c>
      <c r="H1865" s="11">
        <f t="shared" ca="1" si="147"/>
        <v>0.84109589041095889</v>
      </c>
    </row>
    <row r="1866" spans="1:8" x14ac:dyDescent="0.25">
      <c r="A1866">
        <v>56361</v>
      </c>
      <c r="B1866" s="1">
        <v>41017</v>
      </c>
      <c r="D1866" s="7">
        <f t="shared" si="148"/>
        <v>2012</v>
      </c>
      <c r="E1866" s="18" t="str">
        <f t="shared" si="149"/>
        <v>04 - April</v>
      </c>
      <c r="F1866" s="7">
        <f t="shared" si="145"/>
        <v>1</v>
      </c>
      <c r="G1866" s="7">
        <f t="shared" si="146"/>
        <v>1</v>
      </c>
      <c r="H1866" s="11">
        <f t="shared" ca="1" si="147"/>
        <v>0.84383561643835614</v>
      </c>
    </row>
    <row r="1867" spans="1:8" x14ac:dyDescent="0.25">
      <c r="A1867">
        <v>59804</v>
      </c>
      <c r="B1867" s="1">
        <v>41017</v>
      </c>
      <c r="D1867" s="7">
        <f t="shared" si="148"/>
        <v>2012</v>
      </c>
      <c r="E1867" s="18" t="str">
        <f t="shared" si="149"/>
        <v>04 - April</v>
      </c>
      <c r="F1867" s="7">
        <f t="shared" si="145"/>
        <v>1</v>
      </c>
      <c r="G1867" s="7">
        <f t="shared" si="146"/>
        <v>1</v>
      </c>
      <c r="H1867" s="11">
        <f t="shared" ca="1" si="147"/>
        <v>0.84383561643835614</v>
      </c>
    </row>
    <row r="1868" spans="1:8" x14ac:dyDescent="0.25">
      <c r="A1868">
        <v>60045</v>
      </c>
      <c r="B1868" s="1">
        <v>41017</v>
      </c>
      <c r="D1868" s="7">
        <f t="shared" si="148"/>
        <v>2012</v>
      </c>
      <c r="E1868" s="18" t="str">
        <f t="shared" si="149"/>
        <v>04 - April</v>
      </c>
      <c r="F1868" s="7">
        <f t="shared" si="145"/>
        <v>1</v>
      </c>
      <c r="G1868" s="7">
        <f t="shared" si="146"/>
        <v>1</v>
      </c>
      <c r="H1868" s="11">
        <f t="shared" ca="1" si="147"/>
        <v>0.84383561643835614</v>
      </c>
    </row>
    <row r="1869" spans="1:8" x14ac:dyDescent="0.25">
      <c r="A1869">
        <v>65180</v>
      </c>
      <c r="B1869" s="1">
        <v>41017</v>
      </c>
      <c r="D1869" s="7">
        <f t="shared" si="148"/>
        <v>2012</v>
      </c>
      <c r="E1869" s="18" t="str">
        <f t="shared" si="149"/>
        <v>04 - April</v>
      </c>
      <c r="F1869" s="7">
        <f t="shared" si="145"/>
        <v>1</v>
      </c>
      <c r="G1869" s="7">
        <f t="shared" si="146"/>
        <v>1</v>
      </c>
      <c r="H1869" s="11">
        <f t="shared" ca="1" si="147"/>
        <v>0.84383561643835614</v>
      </c>
    </row>
    <row r="1870" spans="1:8" x14ac:dyDescent="0.25">
      <c r="A1870">
        <v>64174</v>
      </c>
      <c r="B1870" s="1">
        <v>41017</v>
      </c>
      <c r="D1870" s="7">
        <f t="shared" si="148"/>
        <v>2012</v>
      </c>
      <c r="E1870" s="18" t="str">
        <f t="shared" si="149"/>
        <v>04 - April</v>
      </c>
      <c r="F1870" s="7">
        <f t="shared" si="145"/>
        <v>1</v>
      </c>
      <c r="G1870" s="7">
        <f t="shared" si="146"/>
        <v>1</v>
      </c>
      <c r="H1870" s="11">
        <f t="shared" ca="1" si="147"/>
        <v>0.84383561643835614</v>
      </c>
    </row>
    <row r="1871" spans="1:8" x14ac:dyDescent="0.25">
      <c r="A1871">
        <v>64909</v>
      </c>
      <c r="B1871" s="1">
        <v>41017</v>
      </c>
      <c r="D1871" s="7">
        <f t="shared" si="148"/>
        <v>2012</v>
      </c>
      <c r="E1871" s="18" t="str">
        <f t="shared" si="149"/>
        <v>04 - April</v>
      </c>
      <c r="F1871" s="7">
        <f t="shared" si="145"/>
        <v>1</v>
      </c>
      <c r="G1871" s="7">
        <f t="shared" si="146"/>
        <v>1</v>
      </c>
      <c r="H1871" s="11">
        <f t="shared" ca="1" si="147"/>
        <v>0.84383561643835614</v>
      </c>
    </row>
    <row r="1872" spans="1:8" x14ac:dyDescent="0.25">
      <c r="A1872">
        <v>66311</v>
      </c>
      <c r="B1872" s="1">
        <v>41017</v>
      </c>
      <c r="D1872" s="7">
        <f t="shared" si="148"/>
        <v>2012</v>
      </c>
      <c r="E1872" s="18" t="str">
        <f t="shared" si="149"/>
        <v>04 - April</v>
      </c>
      <c r="F1872" s="7">
        <f t="shared" si="145"/>
        <v>1</v>
      </c>
      <c r="G1872" s="7">
        <f t="shared" si="146"/>
        <v>1</v>
      </c>
      <c r="H1872" s="11">
        <f t="shared" ca="1" si="147"/>
        <v>0.84383561643835614</v>
      </c>
    </row>
    <row r="1873" spans="1:8" x14ac:dyDescent="0.25">
      <c r="A1873">
        <v>61267</v>
      </c>
      <c r="B1873" s="1">
        <v>41017</v>
      </c>
      <c r="D1873" s="7">
        <f t="shared" si="148"/>
        <v>2012</v>
      </c>
      <c r="E1873" s="18" t="str">
        <f t="shared" si="149"/>
        <v>04 - April</v>
      </c>
      <c r="F1873" s="7">
        <f t="shared" si="145"/>
        <v>1</v>
      </c>
      <c r="G1873" s="7">
        <f t="shared" si="146"/>
        <v>1</v>
      </c>
      <c r="H1873" s="11">
        <f t="shared" ca="1" si="147"/>
        <v>0.84383561643835614</v>
      </c>
    </row>
    <row r="1874" spans="1:8" x14ac:dyDescent="0.25">
      <c r="A1874">
        <v>61287</v>
      </c>
      <c r="B1874" s="1">
        <v>41017</v>
      </c>
      <c r="D1874" s="7">
        <f t="shared" si="148"/>
        <v>2012</v>
      </c>
      <c r="E1874" s="18" t="str">
        <f t="shared" si="149"/>
        <v>04 - April</v>
      </c>
      <c r="F1874" s="7">
        <f t="shared" si="145"/>
        <v>1</v>
      </c>
      <c r="G1874" s="7">
        <f t="shared" si="146"/>
        <v>1</v>
      </c>
      <c r="H1874" s="11">
        <f t="shared" ca="1" si="147"/>
        <v>0.84383561643835614</v>
      </c>
    </row>
    <row r="1875" spans="1:8" x14ac:dyDescent="0.25">
      <c r="A1875">
        <v>48787</v>
      </c>
      <c r="B1875" s="1">
        <v>40358</v>
      </c>
      <c r="C1875" s="1">
        <v>40666</v>
      </c>
      <c r="D1875" s="7">
        <f t="shared" si="148"/>
        <v>2010</v>
      </c>
      <c r="E1875" s="18" t="str">
        <f t="shared" si="149"/>
        <v>06 - June</v>
      </c>
      <c r="F1875" s="7">
        <f t="shared" si="145"/>
        <v>1</v>
      </c>
      <c r="G1875" s="7">
        <f t="shared" si="146"/>
        <v>0</v>
      </c>
      <c r="H1875" s="11">
        <f t="shared" ca="1" si="147"/>
        <v>0.84383561643835614</v>
      </c>
    </row>
    <row r="1876" spans="1:8" x14ac:dyDescent="0.25">
      <c r="A1876">
        <v>60713</v>
      </c>
      <c r="B1876" s="1">
        <v>41016</v>
      </c>
      <c r="D1876" s="7">
        <f t="shared" si="148"/>
        <v>2012</v>
      </c>
      <c r="E1876" s="18" t="str">
        <f t="shared" si="149"/>
        <v>04 - April</v>
      </c>
      <c r="F1876" s="7">
        <f t="shared" si="145"/>
        <v>1</v>
      </c>
      <c r="G1876" s="7">
        <f t="shared" si="146"/>
        <v>1</v>
      </c>
      <c r="H1876" s="11">
        <f t="shared" ca="1" si="147"/>
        <v>0.84657534246575339</v>
      </c>
    </row>
    <row r="1877" spans="1:8" x14ac:dyDescent="0.25">
      <c r="A1877">
        <v>65013</v>
      </c>
      <c r="B1877" s="1">
        <v>41016</v>
      </c>
      <c r="D1877" s="7">
        <f t="shared" si="148"/>
        <v>2012</v>
      </c>
      <c r="E1877" s="18" t="str">
        <f t="shared" si="149"/>
        <v>04 - April</v>
      </c>
      <c r="F1877" s="7">
        <f t="shared" si="145"/>
        <v>1</v>
      </c>
      <c r="G1877" s="7">
        <f t="shared" si="146"/>
        <v>1</v>
      </c>
      <c r="H1877" s="11">
        <f t="shared" ca="1" si="147"/>
        <v>0.84657534246575339</v>
      </c>
    </row>
    <row r="1878" spans="1:8" x14ac:dyDescent="0.25">
      <c r="A1878">
        <v>66266</v>
      </c>
      <c r="B1878" s="1">
        <v>41016</v>
      </c>
      <c r="D1878" s="7">
        <f t="shared" si="148"/>
        <v>2012</v>
      </c>
      <c r="E1878" s="18" t="str">
        <f t="shared" si="149"/>
        <v>04 - April</v>
      </c>
      <c r="F1878" s="7">
        <f t="shared" si="145"/>
        <v>1</v>
      </c>
      <c r="G1878" s="7">
        <f t="shared" si="146"/>
        <v>1</v>
      </c>
      <c r="H1878" s="11">
        <f t="shared" ca="1" si="147"/>
        <v>0.84657534246575339</v>
      </c>
    </row>
    <row r="1879" spans="1:8" x14ac:dyDescent="0.25">
      <c r="A1879">
        <v>63945</v>
      </c>
      <c r="B1879" s="1">
        <v>41016</v>
      </c>
      <c r="D1879" s="7">
        <f t="shared" si="148"/>
        <v>2012</v>
      </c>
      <c r="E1879" s="18" t="str">
        <f t="shared" si="149"/>
        <v>04 - April</v>
      </c>
      <c r="F1879" s="7">
        <f t="shared" si="145"/>
        <v>1</v>
      </c>
      <c r="G1879" s="7">
        <f t="shared" si="146"/>
        <v>1</v>
      </c>
      <c r="H1879" s="11">
        <f t="shared" ca="1" si="147"/>
        <v>0.84657534246575339</v>
      </c>
    </row>
    <row r="1880" spans="1:8" x14ac:dyDescent="0.25">
      <c r="A1880">
        <v>64866</v>
      </c>
      <c r="B1880" s="1">
        <v>41015.32708333333</v>
      </c>
      <c r="D1880" s="7">
        <f t="shared" si="148"/>
        <v>2012</v>
      </c>
      <c r="E1880" s="18" t="str">
        <f t="shared" si="149"/>
        <v>04 - April</v>
      </c>
      <c r="F1880" s="7">
        <f t="shared" si="145"/>
        <v>1</v>
      </c>
      <c r="G1880" s="7">
        <f t="shared" si="146"/>
        <v>1</v>
      </c>
      <c r="H1880" s="11">
        <f t="shared" ca="1" si="147"/>
        <v>0.84841894977169885</v>
      </c>
    </row>
    <row r="1881" spans="1:8" x14ac:dyDescent="0.25">
      <c r="A1881">
        <v>42298</v>
      </c>
      <c r="B1881" s="1">
        <v>41015</v>
      </c>
      <c r="D1881" s="7">
        <f t="shared" si="148"/>
        <v>2012</v>
      </c>
      <c r="E1881" s="18" t="str">
        <f t="shared" si="149"/>
        <v>04 - April</v>
      </c>
      <c r="F1881" s="7">
        <f t="shared" si="145"/>
        <v>1</v>
      </c>
      <c r="G1881" s="7">
        <f t="shared" si="146"/>
        <v>1</v>
      </c>
      <c r="H1881" s="11">
        <f t="shared" ca="1" si="147"/>
        <v>0.84931506849315064</v>
      </c>
    </row>
    <row r="1882" spans="1:8" x14ac:dyDescent="0.25">
      <c r="A1882">
        <v>48349</v>
      </c>
      <c r="B1882" s="1">
        <v>41015</v>
      </c>
      <c r="D1882" s="7">
        <f t="shared" si="148"/>
        <v>2012</v>
      </c>
      <c r="E1882" s="18" t="str">
        <f t="shared" si="149"/>
        <v>04 - April</v>
      </c>
      <c r="F1882" s="7">
        <f t="shared" si="145"/>
        <v>1</v>
      </c>
      <c r="G1882" s="7">
        <f t="shared" si="146"/>
        <v>1</v>
      </c>
      <c r="H1882" s="11">
        <f t="shared" ca="1" si="147"/>
        <v>0.84931506849315064</v>
      </c>
    </row>
    <row r="1883" spans="1:8" x14ac:dyDescent="0.25">
      <c r="A1883">
        <v>64247</v>
      </c>
      <c r="B1883" s="1">
        <v>41015</v>
      </c>
      <c r="D1883" s="7">
        <f t="shared" si="148"/>
        <v>2012</v>
      </c>
      <c r="E1883" s="18" t="str">
        <f t="shared" si="149"/>
        <v>04 - April</v>
      </c>
      <c r="F1883" s="7">
        <f t="shared" si="145"/>
        <v>1</v>
      </c>
      <c r="G1883" s="7">
        <f t="shared" si="146"/>
        <v>1</v>
      </c>
      <c r="H1883" s="11">
        <f t="shared" ca="1" si="147"/>
        <v>0.84931506849315064</v>
      </c>
    </row>
    <row r="1884" spans="1:8" x14ac:dyDescent="0.25">
      <c r="A1884">
        <v>66182</v>
      </c>
      <c r="B1884" s="1">
        <v>41015</v>
      </c>
      <c r="D1884" s="7">
        <f t="shared" si="148"/>
        <v>2012</v>
      </c>
      <c r="E1884" s="18" t="str">
        <f t="shared" si="149"/>
        <v>04 - April</v>
      </c>
      <c r="F1884" s="7">
        <f t="shared" si="145"/>
        <v>1</v>
      </c>
      <c r="G1884" s="7">
        <f t="shared" si="146"/>
        <v>1</v>
      </c>
      <c r="H1884" s="11">
        <f t="shared" ca="1" si="147"/>
        <v>0.84931506849315064</v>
      </c>
    </row>
    <row r="1885" spans="1:8" x14ac:dyDescent="0.25">
      <c r="A1885">
        <v>63074</v>
      </c>
      <c r="B1885" s="1">
        <v>41015</v>
      </c>
      <c r="D1885" s="7">
        <f t="shared" si="148"/>
        <v>2012</v>
      </c>
      <c r="E1885" s="18" t="str">
        <f t="shared" si="149"/>
        <v>04 - April</v>
      </c>
      <c r="F1885" s="7">
        <f t="shared" si="145"/>
        <v>1</v>
      </c>
      <c r="G1885" s="7">
        <f t="shared" si="146"/>
        <v>1</v>
      </c>
      <c r="H1885" s="11">
        <f t="shared" ca="1" si="147"/>
        <v>0.84931506849315064</v>
      </c>
    </row>
    <row r="1886" spans="1:8" x14ac:dyDescent="0.25">
      <c r="A1886">
        <v>39558</v>
      </c>
      <c r="B1886" s="1">
        <v>39973</v>
      </c>
      <c r="C1886" s="1">
        <v>40284</v>
      </c>
      <c r="D1886" s="7">
        <f t="shared" si="148"/>
        <v>2009</v>
      </c>
      <c r="E1886" s="18" t="str">
        <f t="shared" si="149"/>
        <v>06 - June</v>
      </c>
      <c r="F1886" s="7">
        <f t="shared" si="145"/>
        <v>1</v>
      </c>
      <c r="G1886" s="7">
        <f t="shared" si="146"/>
        <v>0</v>
      </c>
      <c r="H1886" s="11">
        <f t="shared" ca="1" si="147"/>
        <v>0.852054794520548</v>
      </c>
    </row>
    <row r="1887" spans="1:8" x14ac:dyDescent="0.25">
      <c r="A1887">
        <v>58216</v>
      </c>
      <c r="B1887" s="1">
        <v>40777</v>
      </c>
      <c r="C1887" s="1">
        <v>41089</v>
      </c>
      <c r="D1887" s="7">
        <f t="shared" si="148"/>
        <v>2011</v>
      </c>
      <c r="E1887" s="18" t="str">
        <f t="shared" si="149"/>
        <v>08 - August</v>
      </c>
      <c r="F1887" s="7">
        <f t="shared" si="145"/>
        <v>1</v>
      </c>
      <c r="G1887" s="7">
        <f t="shared" si="146"/>
        <v>0</v>
      </c>
      <c r="H1887" s="11">
        <f t="shared" ca="1" si="147"/>
        <v>0.85479452054794525</v>
      </c>
    </row>
    <row r="1888" spans="1:8" x14ac:dyDescent="0.25">
      <c r="A1888">
        <v>63710</v>
      </c>
      <c r="B1888" s="1">
        <v>41012</v>
      </c>
      <c r="D1888" s="7">
        <f t="shared" si="148"/>
        <v>2012</v>
      </c>
      <c r="E1888" s="18" t="str">
        <f t="shared" si="149"/>
        <v>04 - April</v>
      </c>
      <c r="F1888" s="7">
        <f t="shared" si="145"/>
        <v>1</v>
      </c>
      <c r="G1888" s="7">
        <f t="shared" si="146"/>
        <v>1</v>
      </c>
      <c r="H1888" s="11">
        <f t="shared" ca="1" si="147"/>
        <v>0.8575342465753425</v>
      </c>
    </row>
    <row r="1889" spans="1:8" x14ac:dyDescent="0.25">
      <c r="A1889">
        <v>65078</v>
      </c>
      <c r="B1889" s="1">
        <v>41012</v>
      </c>
      <c r="D1889" s="7">
        <f t="shared" si="148"/>
        <v>2012</v>
      </c>
      <c r="E1889" s="18" t="str">
        <f t="shared" si="149"/>
        <v>04 - April</v>
      </c>
      <c r="F1889" s="7">
        <f t="shared" si="145"/>
        <v>1</v>
      </c>
      <c r="G1889" s="7">
        <f t="shared" si="146"/>
        <v>1</v>
      </c>
      <c r="H1889" s="11">
        <f t="shared" ca="1" si="147"/>
        <v>0.8575342465753425</v>
      </c>
    </row>
    <row r="1890" spans="1:8" x14ac:dyDescent="0.25">
      <c r="A1890">
        <v>65740</v>
      </c>
      <c r="B1890" s="1">
        <v>41012</v>
      </c>
      <c r="D1890" s="7">
        <f t="shared" si="148"/>
        <v>2012</v>
      </c>
      <c r="E1890" s="18" t="str">
        <f t="shared" si="149"/>
        <v>04 - April</v>
      </c>
      <c r="F1890" s="7">
        <f t="shared" si="145"/>
        <v>1</v>
      </c>
      <c r="G1890" s="7">
        <f t="shared" si="146"/>
        <v>1</v>
      </c>
      <c r="H1890" s="11">
        <f t="shared" ca="1" si="147"/>
        <v>0.8575342465753425</v>
      </c>
    </row>
    <row r="1891" spans="1:8" x14ac:dyDescent="0.25">
      <c r="A1891">
        <v>66174</v>
      </c>
      <c r="B1891" s="1">
        <v>41012</v>
      </c>
      <c r="D1891" s="7">
        <f t="shared" si="148"/>
        <v>2012</v>
      </c>
      <c r="E1891" s="18" t="str">
        <f t="shared" si="149"/>
        <v>04 - April</v>
      </c>
      <c r="F1891" s="7">
        <f t="shared" si="145"/>
        <v>1</v>
      </c>
      <c r="G1891" s="7">
        <f t="shared" si="146"/>
        <v>1</v>
      </c>
      <c r="H1891" s="11">
        <f t="shared" ca="1" si="147"/>
        <v>0.8575342465753425</v>
      </c>
    </row>
    <row r="1892" spans="1:8" x14ac:dyDescent="0.25">
      <c r="A1892">
        <v>66003</v>
      </c>
      <c r="B1892" s="1">
        <v>41012</v>
      </c>
      <c r="D1892" s="7">
        <f t="shared" si="148"/>
        <v>2012</v>
      </c>
      <c r="E1892" s="18" t="str">
        <f t="shared" si="149"/>
        <v>04 - April</v>
      </c>
      <c r="F1892" s="7">
        <f t="shared" si="145"/>
        <v>1</v>
      </c>
      <c r="G1892" s="7">
        <f t="shared" si="146"/>
        <v>1</v>
      </c>
      <c r="H1892" s="11">
        <f t="shared" ca="1" si="147"/>
        <v>0.8575342465753425</v>
      </c>
    </row>
    <row r="1893" spans="1:8" x14ac:dyDescent="0.25">
      <c r="A1893">
        <v>66097</v>
      </c>
      <c r="B1893" s="1">
        <v>41012</v>
      </c>
      <c r="D1893" s="7">
        <f t="shared" si="148"/>
        <v>2012</v>
      </c>
      <c r="E1893" s="18" t="str">
        <f t="shared" si="149"/>
        <v>04 - April</v>
      </c>
      <c r="F1893" s="7">
        <f t="shared" si="145"/>
        <v>1</v>
      </c>
      <c r="G1893" s="7">
        <f t="shared" si="146"/>
        <v>1</v>
      </c>
      <c r="H1893" s="11">
        <f t="shared" ca="1" si="147"/>
        <v>0.8575342465753425</v>
      </c>
    </row>
    <row r="1894" spans="1:8" x14ac:dyDescent="0.25">
      <c r="A1894">
        <v>65777</v>
      </c>
      <c r="B1894" s="1">
        <v>41011.759027777778</v>
      </c>
      <c r="D1894" s="7">
        <f t="shared" si="148"/>
        <v>2012</v>
      </c>
      <c r="E1894" s="18" t="str">
        <f t="shared" si="149"/>
        <v>04 - April</v>
      </c>
      <c r="F1894" s="7">
        <f t="shared" si="145"/>
        <v>1</v>
      </c>
      <c r="G1894" s="7">
        <f t="shared" si="146"/>
        <v>1</v>
      </c>
      <c r="H1894" s="11">
        <f t="shared" ca="1" si="147"/>
        <v>0.85819444444444359</v>
      </c>
    </row>
    <row r="1895" spans="1:8" x14ac:dyDescent="0.25">
      <c r="A1895">
        <v>66091</v>
      </c>
      <c r="B1895" s="1">
        <v>41011.712500000001</v>
      </c>
      <c r="D1895" s="7">
        <f t="shared" si="148"/>
        <v>2012</v>
      </c>
      <c r="E1895" s="18" t="str">
        <f t="shared" si="149"/>
        <v>04 - April</v>
      </c>
      <c r="F1895" s="7">
        <f t="shared" si="145"/>
        <v>1</v>
      </c>
      <c r="G1895" s="7">
        <f t="shared" si="146"/>
        <v>1</v>
      </c>
      <c r="H1895" s="11">
        <f t="shared" ca="1" si="147"/>
        <v>0.85832191780821521</v>
      </c>
    </row>
    <row r="1896" spans="1:8" x14ac:dyDescent="0.25">
      <c r="A1896">
        <v>52872</v>
      </c>
      <c r="B1896" s="1">
        <v>41011.49722222222</v>
      </c>
      <c r="D1896" s="7">
        <f t="shared" si="148"/>
        <v>2012</v>
      </c>
      <c r="E1896" s="18" t="str">
        <f t="shared" si="149"/>
        <v>04 - April</v>
      </c>
      <c r="F1896" s="7">
        <f t="shared" si="145"/>
        <v>1</v>
      </c>
      <c r="G1896" s="7">
        <f t="shared" si="146"/>
        <v>1</v>
      </c>
      <c r="H1896" s="11">
        <f t="shared" ca="1" si="147"/>
        <v>0.85891171993912208</v>
      </c>
    </row>
    <row r="1897" spans="1:8" x14ac:dyDescent="0.25">
      <c r="A1897">
        <v>42849</v>
      </c>
      <c r="B1897" s="1">
        <v>40142</v>
      </c>
      <c r="C1897" s="1">
        <v>40455</v>
      </c>
      <c r="D1897" s="7">
        <f t="shared" si="148"/>
        <v>2009</v>
      </c>
      <c r="E1897" s="18" t="str">
        <f t="shared" si="149"/>
        <v>11 - November</v>
      </c>
      <c r="F1897" s="7">
        <f t="shared" si="145"/>
        <v>1</v>
      </c>
      <c r="G1897" s="7">
        <f t="shared" si="146"/>
        <v>0</v>
      </c>
      <c r="H1897" s="11">
        <f t="shared" ca="1" si="147"/>
        <v>0.8575342465753425</v>
      </c>
    </row>
    <row r="1898" spans="1:8" x14ac:dyDescent="0.25">
      <c r="A1898">
        <v>41927</v>
      </c>
      <c r="B1898" s="1">
        <v>40158</v>
      </c>
      <c r="C1898" s="1">
        <v>40471</v>
      </c>
      <c r="D1898" s="7">
        <f t="shared" si="148"/>
        <v>2009</v>
      </c>
      <c r="E1898" s="18" t="str">
        <f t="shared" si="149"/>
        <v>12 - December</v>
      </c>
      <c r="F1898" s="7">
        <f t="shared" si="145"/>
        <v>1</v>
      </c>
      <c r="G1898" s="7">
        <f t="shared" si="146"/>
        <v>0</v>
      </c>
      <c r="H1898" s="11">
        <f t="shared" ca="1" si="147"/>
        <v>0.8575342465753425</v>
      </c>
    </row>
    <row r="1899" spans="1:8" x14ac:dyDescent="0.25">
      <c r="A1899">
        <v>52217</v>
      </c>
      <c r="B1899" s="1">
        <v>40564</v>
      </c>
      <c r="C1899" s="1">
        <v>40877</v>
      </c>
      <c r="D1899" s="7">
        <f t="shared" si="148"/>
        <v>2011</v>
      </c>
      <c r="E1899" s="18" t="str">
        <f t="shared" si="149"/>
        <v>01 - January</v>
      </c>
      <c r="F1899" s="7">
        <f t="shared" si="145"/>
        <v>1</v>
      </c>
      <c r="G1899" s="7">
        <f t="shared" si="146"/>
        <v>0</v>
      </c>
      <c r="H1899" s="11">
        <f t="shared" ca="1" si="147"/>
        <v>0.8575342465753425</v>
      </c>
    </row>
    <row r="1900" spans="1:8" x14ac:dyDescent="0.25">
      <c r="A1900">
        <v>58134</v>
      </c>
      <c r="B1900" s="1">
        <v>41011</v>
      </c>
      <c r="D1900" s="7">
        <f t="shared" si="148"/>
        <v>2012</v>
      </c>
      <c r="E1900" s="18" t="str">
        <f t="shared" si="149"/>
        <v>04 - April</v>
      </c>
      <c r="F1900" s="7">
        <f t="shared" si="145"/>
        <v>1</v>
      </c>
      <c r="G1900" s="7">
        <f t="shared" si="146"/>
        <v>1</v>
      </c>
      <c r="H1900" s="11">
        <f t="shared" ca="1" si="147"/>
        <v>0.86027397260273974</v>
      </c>
    </row>
    <row r="1901" spans="1:8" x14ac:dyDescent="0.25">
      <c r="A1901">
        <v>64873</v>
      </c>
      <c r="B1901" s="1">
        <v>41011</v>
      </c>
      <c r="D1901" s="7">
        <f t="shared" si="148"/>
        <v>2012</v>
      </c>
      <c r="E1901" s="18" t="str">
        <f t="shared" si="149"/>
        <v>04 - April</v>
      </c>
      <c r="F1901" s="7">
        <f t="shared" si="145"/>
        <v>1</v>
      </c>
      <c r="G1901" s="7">
        <f t="shared" si="146"/>
        <v>1</v>
      </c>
      <c r="H1901" s="11">
        <f t="shared" ca="1" si="147"/>
        <v>0.86027397260273974</v>
      </c>
    </row>
    <row r="1902" spans="1:8" x14ac:dyDescent="0.25">
      <c r="A1902">
        <v>65303</v>
      </c>
      <c r="B1902" s="1">
        <v>41011</v>
      </c>
      <c r="D1902" s="7">
        <f t="shared" si="148"/>
        <v>2012</v>
      </c>
      <c r="E1902" s="18" t="str">
        <f t="shared" si="149"/>
        <v>04 - April</v>
      </c>
      <c r="F1902" s="7">
        <f t="shared" si="145"/>
        <v>1</v>
      </c>
      <c r="G1902" s="7">
        <f t="shared" si="146"/>
        <v>1</v>
      </c>
      <c r="H1902" s="11">
        <f t="shared" ca="1" si="147"/>
        <v>0.86027397260273974</v>
      </c>
    </row>
    <row r="1903" spans="1:8" x14ac:dyDescent="0.25">
      <c r="A1903">
        <v>66134</v>
      </c>
      <c r="B1903" s="1">
        <v>41011</v>
      </c>
      <c r="D1903" s="7">
        <f t="shared" si="148"/>
        <v>2012</v>
      </c>
      <c r="E1903" s="18" t="str">
        <f t="shared" si="149"/>
        <v>04 - April</v>
      </c>
      <c r="F1903" s="7">
        <f t="shared" si="145"/>
        <v>1</v>
      </c>
      <c r="G1903" s="7">
        <f t="shared" si="146"/>
        <v>1</v>
      </c>
      <c r="H1903" s="11">
        <f t="shared" ca="1" si="147"/>
        <v>0.86027397260273974</v>
      </c>
    </row>
    <row r="1904" spans="1:8" x14ac:dyDescent="0.25">
      <c r="A1904">
        <v>64064</v>
      </c>
      <c r="B1904" s="1">
        <v>41010.698611111111</v>
      </c>
      <c r="D1904" s="7">
        <f t="shared" si="148"/>
        <v>2012</v>
      </c>
      <c r="E1904" s="18" t="str">
        <f t="shared" si="149"/>
        <v>04 - April</v>
      </c>
      <c r="F1904" s="7">
        <f t="shared" si="145"/>
        <v>1</v>
      </c>
      <c r="G1904" s="7">
        <f t="shared" si="146"/>
        <v>1</v>
      </c>
      <c r="H1904" s="11">
        <f t="shared" ca="1" si="147"/>
        <v>0.86109969558599742</v>
      </c>
    </row>
    <row r="1905" spans="1:8" x14ac:dyDescent="0.25">
      <c r="A1905">
        <v>65908</v>
      </c>
      <c r="B1905" s="1">
        <v>41010.662499999999</v>
      </c>
      <c r="D1905" s="7">
        <f t="shared" si="148"/>
        <v>2012</v>
      </c>
      <c r="E1905" s="18" t="str">
        <f t="shared" si="149"/>
        <v>04 - April</v>
      </c>
      <c r="F1905" s="7">
        <f t="shared" si="145"/>
        <v>1</v>
      </c>
      <c r="G1905" s="7">
        <f t="shared" si="146"/>
        <v>1</v>
      </c>
      <c r="H1905" s="11">
        <f t="shared" ca="1" si="147"/>
        <v>0.86119863013699027</v>
      </c>
    </row>
    <row r="1906" spans="1:8" x14ac:dyDescent="0.25">
      <c r="A1906">
        <v>63387</v>
      </c>
      <c r="B1906" s="1">
        <v>41010.661805555559</v>
      </c>
      <c r="D1906" s="7">
        <f t="shared" si="148"/>
        <v>2012</v>
      </c>
      <c r="E1906" s="18" t="str">
        <f t="shared" si="149"/>
        <v>04 - April</v>
      </c>
      <c r="F1906" s="7">
        <f t="shared" si="145"/>
        <v>1</v>
      </c>
      <c r="G1906" s="7">
        <f t="shared" si="146"/>
        <v>1</v>
      </c>
      <c r="H1906" s="11">
        <f t="shared" ca="1" si="147"/>
        <v>0.86120053272449559</v>
      </c>
    </row>
    <row r="1907" spans="1:8" x14ac:dyDescent="0.25">
      <c r="A1907">
        <v>45665</v>
      </c>
      <c r="B1907" s="1">
        <v>41010.481249999997</v>
      </c>
      <c r="D1907" s="7">
        <f t="shared" si="148"/>
        <v>2012</v>
      </c>
      <c r="E1907" s="18" t="str">
        <f t="shared" si="149"/>
        <v>04 - April</v>
      </c>
      <c r="F1907" s="7">
        <f t="shared" si="145"/>
        <v>1</v>
      </c>
      <c r="G1907" s="7">
        <f t="shared" si="146"/>
        <v>1</v>
      </c>
      <c r="H1907" s="11">
        <f t="shared" ca="1" si="147"/>
        <v>0.86169520547945999</v>
      </c>
    </row>
    <row r="1908" spans="1:8" x14ac:dyDescent="0.25">
      <c r="A1908">
        <v>49664</v>
      </c>
      <c r="B1908" s="1">
        <v>41010</v>
      </c>
      <c r="D1908" s="7">
        <f t="shared" si="148"/>
        <v>2012</v>
      </c>
      <c r="E1908" s="18" t="str">
        <f t="shared" si="149"/>
        <v>04 - April</v>
      </c>
      <c r="F1908" s="7">
        <f t="shared" si="145"/>
        <v>1</v>
      </c>
      <c r="G1908" s="7">
        <f t="shared" si="146"/>
        <v>1</v>
      </c>
      <c r="H1908" s="11">
        <f t="shared" ca="1" si="147"/>
        <v>0.86301369863013699</v>
      </c>
    </row>
    <row r="1909" spans="1:8" x14ac:dyDescent="0.25">
      <c r="A1909">
        <v>43289</v>
      </c>
      <c r="B1909" s="1">
        <v>40120</v>
      </c>
      <c r="C1909" s="1">
        <v>40434</v>
      </c>
      <c r="D1909" s="7">
        <f t="shared" si="148"/>
        <v>2009</v>
      </c>
      <c r="E1909" s="18" t="str">
        <f t="shared" si="149"/>
        <v>11 - November</v>
      </c>
      <c r="F1909" s="7">
        <f t="shared" si="145"/>
        <v>1</v>
      </c>
      <c r="G1909" s="7">
        <f t="shared" si="146"/>
        <v>0</v>
      </c>
      <c r="H1909" s="11">
        <f t="shared" ca="1" si="147"/>
        <v>0.86027397260273974</v>
      </c>
    </row>
    <row r="1910" spans="1:8" x14ac:dyDescent="0.25">
      <c r="A1910">
        <v>59763</v>
      </c>
      <c r="B1910" s="1">
        <v>41010</v>
      </c>
      <c r="D1910" s="7">
        <f t="shared" si="148"/>
        <v>2012</v>
      </c>
      <c r="E1910" s="18" t="str">
        <f t="shared" si="149"/>
        <v>04 - April</v>
      </c>
      <c r="F1910" s="7">
        <f t="shared" si="145"/>
        <v>1</v>
      </c>
      <c r="G1910" s="7">
        <f t="shared" si="146"/>
        <v>1</v>
      </c>
      <c r="H1910" s="11">
        <f t="shared" ca="1" si="147"/>
        <v>0.86301369863013699</v>
      </c>
    </row>
    <row r="1911" spans="1:8" x14ac:dyDescent="0.25">
      <c r="A1911">
        <v>62381</v>
      </c>
      <c r="B1911" s="1">
        <v>41010</v>
      </c>
      <c r="D1911" s="7">
        <f t="shared" si="148"/>
        <v>2012</v>
      </c>
      <c r="E1911" s="18" t="str">
        <f t="shared" si="149"/>
        <v>04 - April</v>
      </c>
      <c r="F1911" s="7">
        <f t="shared" si="145"/>
        <v>1</v>
      </c>
      <c r="G1911" s="7">
        <f t="shared" si="146"/>
        <v>1</v>
      </c>
      <c r="H1911" s="11">
        <f t="shared" ca="1" si="147"/>
        <v>0.86301369863013699</v>
      </c>
    </row>
    <row r="1912" spans="1:8" x14ac:dyDescent="0.25">
      <c r="A1912">
        <v>58847</v>
      </c>
      <c r="B1912" s="1">
        <v>41010</v>
      </c>
      <c r="D1912" s="7">
        <f t="shared" si="148"/>
        <v>2012</v>
      </c>
      <c r="E1912" s="18" t="str">
        <f t="shared" si="149"/>
        <v>04 - April</v>
      </c>
      <c r="F1912" s="7">
        <f t="shared" si="145"/>
        <v>1</v>
      </c>
      <c r="G1912" s="7">
        <f t="shared" si="146"/>
        <v>1</v>
      </c>
      <c r="H1912" s="11">
        <f t="shared" ca="1" si="147"/>
        <v>0.86301369863013699</v>
      </c>
    </row>
    <row r="1913" spans="1:8" x14ac:dyDescent="0.25">
      <c r="A1913">
        <v>60047</v>
      </c>
      <c r="B1913" s="1">
        <v>41010</v>
      </c>
      <c r="D1913" s="7">
        <f t="shared" si="148"/>
        <v>2012</v>
      </c>
      <c r="E1913" s="18" t="str">
        <f t="shared" si="149"/>
        <v>04 - April</v>
      </c>
      <c r="F1913" s="7">
        <f t="shared" si="145"/>
        <v>1</v>
      </c>
      <c r="G1913" s="7">
        <f t="shared" si="146"/>
        <v>1</v>
      </c>
      <c r="H1913" s="11">
        <f t="shared" ca="1" si="147"/>
        <v>0.86301369863013699</v>
      </c>
    </row>
    <row r="1914" spans="1:8" x14ac:dyDescent="0.25">
      <c r="A1914">
        <v>62279</v>
      </c>
      <c r="B1914" s="1">
        <v>41010</v>
      </c>
      <c r="D1914" s="7">
        <f t="shared" si="148"/>
        <v>2012</v>
      </c>
      <c r="E1914" s="18" t="str">
        <f t="shared" si="149"/>
        <v>04 - April</v>
      </c>
      <c r="F1914" s="7">
        <f t="shared" si="145"/>
        <v>1</v>
      </c>
      <c r="G1914" s="7">
        <f t="shared" si="146"/>
        <v>1</v>
      </c>
      <c r="H1914" s="11">
        <f t="shared" ca="1" si="147"/>
        <v>0.86301369863013699</v>
      </c>
    </row>
    <row r="1915" spans="1:8" x14ac:dyDescent="0.25">
      <c r="A1915">
        <v>62287</v>
      </c>
      <c r="B1915" s="1">
        <v>41010</v>
      </c>
      <c r="D1915" s="7">
        <f t="shared" si="148"/>
        <v>2012</v>
      </c>
      <c r="E1915" s="18" t="str">
        <f t="shared" si="149"/>
        <v>04 - April</v>
      </c>
      <c r="F1915" s="7">
        <f t="shared" si="145"/>
        <v>1</v>
      </c>
      <c r="G1915" s="7">
        <f t="shared" si="146"/>
        <v>1</v>
      </c>
      <c r="H1915" s="11">
        <f t="shared" ca="1" si="147"/>
        <v>0.86301369863013699</v>
      </c>
    </row>
    <row r="1916" spans="1:8" x14ac:dyDescent="0.25">
      <c r="A1916">
        <v>58496</v>
      </c>
      <c r="B1916" s="1">
        <v>41010</v>
      </c>
      <c r="D1916" s="7">
        <f t="shared" si="148"/>
        <v>2012</v>
      </c>
      <c r="E1916" s="18" t="str">
        <f t="shared" si="149"/>
        <v>04 - April</v>
      </c>
      <c r="F1916" s="7">
        <f t="shared" si="145"/>
        <v>1</v>
      </c>
      <c r="G1916" s="7">
        <f t="shared" si="146"/>
        <v>1</v>
      </c>
      <c r="H1916" s="11">
        <f t="shared" ca="1" si="147"/>
        <v>0.86301369863013699</v>
      </c>
    </row>
    <row r="1917" spans="1:8" x14ac:dyDescent="0.25">
      <c r="A1917">
        <v>60304</v>
      </c>
      <c r="B1917" s="1">
        <v>41010</v>
      </c>
      <c r="D1917" s="7">
        <f t="shared" si="148"/>
        <v>2012</v>
      </c>
      <c r="E1917" s="18" t="str">
        <f t="shared" si="149"/>
        <v>04 - April</v>
      </c>
      <c r="F1917" s="7">
        <f t="shared" si="145"/>
        <v>1</v>
      </c>
      <c r="G1917" s="7">
        <f t="shared" si="146"/>
        <v>1</v>
      </c>
      <c r="H1917" s="11">
        <f t="shared" ca="1" si="147"/>
        <v>0.86301369863013699</v>
      </c>
    </row>
    <row r="1918" spans="1:8" x14ac:dyDescent="0.25">
      <c r="A1918">
        <v>61069</v>
      </c>
      <c r="B1918" s="1">
        <v>41010</v>
      </c>
      <c r="D1918" s="7">
        <f t="shared" si="148"/>
        <v>2012</v>
      </c>
      <c r="E1918" s="18" t="str">
        <f t="shared" si="149"/>
        <v>04 - April</v>
      </c>
      <c r="F1918" s="7">
        <f t="shared" si="145"/>
        <v>1</v>
      </c>
      <c r="G1918" s="7">
        <f t="shared" si="146"/>
        <v>1</v>
      </c>
      <c r="H1918" s="11">
        <f t="shared" ca="1" si="147"/>
        <v>0.86301369863013699</v>
      </c>
    </row>
    <row r="1919" spans="1:8" x14ac:dyDescent="0.25">
      <c r="A1919">
        <v>64911</v>
      </c>
      <c r="B1919" s="1">
        <v>41010</v>
      </c>
      <c r="D1919" s="7">
        <f t="shared" si="148"/>
        <v>2012</v>
      </c>
      <c r="E1919" s="18" t="str">
        <f t="shared" si="149"/>
        <v>04 - April</v>
      </c>
      <c r="F1919" s="7">
        <f t="shared" si="145"/>
        <v>1</v>
      </c>
      <c r="G1919" s="7">
        <f t="shared" si="146"/>
        <v>1</v>
      </c>
      <c r="H1919" s="11">
        <f t="shared" ca="1" si="147"/>
        <v>0.86301369863013699</v>
      </c>
    </row>
    <row r="1920" spans="1:8" x14ac:dyDescent="0.25">
      <c r="A1920">
        <v>62687</v>
      </c>
      <c r="B1920" s="1">
        <v>41010</v>
      </c>
      <c r="D1920" s="7">
        <f t="shared" si="148"/>
        <v>2012</v>
      </c>
      <c r="E1920" s="18" t="str">
        <f t="shared" si="149"/>
        <v>04 - April</v>
      </c>
      <c r="F1920" s="7">
        <f t="shared" si="145"/>
        <v>1</v>
      </c>
      <c r="G1920" s="7">
        <f t="shared" si="146"/>
        <v>1</v>
      </c>
      <c r="H1920" s="11">
        <f t="shared" ca="1" si="147"/>
        <v>0.86301369863013699</v>
      </c>
    </row>
    <row r="1921" spans="1:8" x14ac:dyDescent="0.25">
      <c r="A1921">
        <v>34109</v>
      </c>
      <c r="B1921" s="1">
        <v>39751</v>
      </c>
      <c r="C1921" s="1">
        <v>40066</v>
      </c>
      <c r="D1921" s="7">
        <f t="shared" si="148"/>
        <v>2008</v>
      </c>
      <c r="E1921" s="18" t="str">
        <f t="shared" si="149"/>
        <v>10 - October</v>
      </c>
      <c r="F1921" s="7">
        <f t="shared" si="145"/>
        <v>1</v>
      </c>
      <c r="G1921" s="7">
        <f t="shared" si="146"/>
        <v>0</v>
      </c>
      <c r="H1921" s="11">
        <f t="shared" ca="1" si="147"/>
        <v>0.86301369863013699</v>
      </c>
    </row>
    <row r="1922" spans="1:8" x14ac:dyDescent="0.25">
      <c r="A1922">
        <v>38115</v>
      </c>
      <c r="B1922" s="1">
        <v>41009</v>
      </c>
      <c r="D1922" s="7">
        <f t="shared" si="148"/>
        <v>2012</v>
      </c>
      <c r="E1922" s="18" t="str">
        <f t="shared" si="149"/>
        <v>04 - April</v>
      </c>
      <c r="F1922" s="7">
        <f t="shared" ref="F1922:F1985" si="150">IF(B1922="",0,1)</f>
        <v>1</v>
      </c>
      <c r="G1922" s="7">
        <f t="shared" ref="G1922:G1985" si="151">IF(C1922="",1,0)</f>
        <v>1</v>
      </c>
      <c r="H1922" s="11">
        <f t="shared" ref="H1922:H1985" ca="1" si="152">IF(B1922 = "","",(IF(C1922 = "",TODAY(),C1922)-B1922)/365)</f>
        <v>0.86575342465753424</v>
      </c>
    </row>
    <row r="1923" spans="1:8" x14ac:dyDescent="0.25">
      <c r="A1923">
        <v>39337</v>
      </c>
      <c r="B1923" s="1">
        <v>39972</v>
      </c>
      <c r="C1923" s="1">
        <v>40287</v>
      </c>
      <c r="D1923" s="7">
        <f t="shared" ref="D1923:D1986" si="153">YEAR(B1923-0)</f>
        <v>2009</v>
      </c>
      <c r="E1923" s="18" t="str">
        <f t="shared" ref="E1923:E1986" si="154">CONCATENATE(REPT(0,2-LEN(MONTH(B1923-0))), MONTH(B1923-0)," - ",TEXT(B1923,"mmmm"))</f>
        <v>06 - June</v>
      </c>
      <c r="F1923" s="7">
        <f t="shared" si="150"/>
        <v>1</v>
      </c>
      <c r="G1923" s="7">
        <f t="shared" si="151"/>
        <v>0</v>
      </c>
      <c r="H1923" s="11">
        <f t="shared" ca="1" si="152"/>
        <v>0.86301369863013699</v>
      </c>
    </row>
    <row r="1924" spans="1:8" x14ac:dyDescent="0.25">
      <c r="A1924">
        <v>42808</v>
      </c>
      <c r="B1924" s="1">
        <v>41009</v>
      </c>
      <c r="D1924" s="7">
        <f t="shared" si="153"/>
        <v>2012</v>
      </c>
      <c r="E1924" s="18" t="str">
        <f t="shared" si="154"/>
        <v>04 - April</v>
      </c>
      <c r="F1924" s="7">
        <f t="shared" si="150"/>
        <v>1</v>
      </c>
      <c r="G1924" s="7">
        <f t="shared" si="151"/>
        <v>1</v>
      </c>
      <c r="H1924" s="11">
        <f t="shared" ca="1" si="152"/>
        <v>0.86575342465753424</v>
      </c>
    </row>
    <row r="1925" spans="1:8" x14ac:dyDescent="0.25">
      <c r="A1925">
        <v>37786</v>
      </c>
      <c r="B1925" s="1">
        <v>41009</v>
      </c>
      <c r="D1925" s="7">
        <f t="shared" si="153"/>
        <v>2012</v>
      </c>
      <c r="E1925" s="18" t="str">
        <f t="shared" si="154"/>
        <v>04 - April</v>
      </c>
      <c r="F1925" s="7">
        <f t="shared" si="150"/>
        <v>1</v>
      </c>
      <c r="G1925" s="7">
        <f t="shared" si="151"/>
        <v>1</v>
      </c>
      <c r="H1925" s="11">
        <f t="shared" ca="1" si="152"/>
        <v>0.86575342465753424</v>
      </c>
    </row>
    <row r="1926" spans="1:8" x14ac:dyDescent="0.25">
      <c r="A1926">
        <v>46970</v>
      </c>
      <c r="B1926" s="1">
        <v>40296</v>
      </c>
      <c r="C1926" s="1">
        <v>40611</v>
      </c>
      <c r="D1926" s="7">
        <f t="shared" si="153"/>
        <v>2010</v>
      </c>
      <c r="E1926" s="18" t="str">
        <f t="shared" si="154"/>
        <v>04 - April</v>
      </c>
      <c r="F1926" s="7">
        <f t="shared" si="150"/>
        <v>1</v>
      </c>
      <c r="G1926" s="7">
        <f t="shared" si="151"/>
        <v>0</v>
      </c>
      <c r="H1926" s="11">
        <f t="shared" ca="1" si="152"/>
        <v>0.86301369863013699</v>
      </c>
    </row>
    <row r="1927" spans="1:8" x14ac:dyDescent="0.25">
      <c r="A1927">
        <v>59010</v>
      </c>
      <c r="B1927" s="1">
        <v>41009</v>
      </c>
      <c r="D1927" s="7">
        <f t="shared" si="153"/>
        <v>2012</v>
      </c>
      <c r="E1927" s="18" t="str">
        <f t="shared" si="154"/>
        <v>04 - April</v>
      </c>
      <c r="F1927" s="7">
        <f t="shared" si="150"/>
        <v>1</v>
      </c>
      <c r="G1927" s="7">
        <f t="shared" si="151"/>
        <v>1</v>
      </c>
      <c r="H1927" s="11">
        <f t="shared" ca="1" si="152"/>
        <v>0.86575342465753424</v>
      </c>
    </row>
    <row r="1928" spans="1:8" x14ac:dyDescent="0.25">
      <c r="A1928">
        <v>59546</v>
      </c>
      <c r="B1928" s="1">
        <v>41009</v>
      </c>
      <c r="D1928" s="7">
        <f t="shared" si="153"/>
        <v>2012</v>
      </c>
      <c r="E1928" s="18" t="str">
        <f t="shared" si="154"/>
        <v>04 - April</v>
      </c>
      <c r="F1928" s="7">
        <f t="shared" si="150"/>
        <v>1</v>
      </c>
      <c r="G1928" s="7">
        <f t="shared" si="151"/>
        <v>1</v>
      </c>
      <c r="H1928" s="11">
        <f t="shared" ca="1" si="152"/>
        <v>0.86575342465753424</v>
      </c>
    </row>
    <row r="1929" spans="1:8" x14ac:dyDescent="0.25">
      <c r="A1929">
        <v>57763</v>
      </c>
      <c r="B1929" s="1">
        <v>41009</v>
      </c>
      <c r="D1929" s="7">
        <f t="shared" si="153"/>
        <v>2012</v>
      </c>
      <c r="E1929" s="18" t="str">
        <f t="shared" si="154"/>
        <v>04 - April</v>
      </c>
      <c r="F1929" s="7">
        <f t="shared" si="150"/>
        <v>1</v>
      </c>
      <c r="G1929" s="7">
        <f t="shared" si="151"/>
        <v>1</v>
      </c>
      <c r="H1929" s="11">
        <f t="shared" ca="1" si="152"/>
        <v>0.86575342465753424</v>
      </c>
    </row>
    <row r="1930" spans="1:8" x14ac:dyDescent="0.25">
      <c r="A1930">
        <v>57779</v>
      </c>
      <c r="B1930" s="1">
        <v>41009</v>
      </c>
      <c r="D1930" s="7">
        <f t="shared" si="153"/>
        <v>2012</v>
      </c>
      <c r="E1930" s="18" t="str">
        <f t="shared" si="154"/>
        <v>04 - April</v>
      </c>
      <c r="F1930" s="7">
        <f t="shared" si="150"/>
        <v>1</v>
      </c>
      <c r="G1930" s="7">
        <f t="shared" si="151"/>
        <v>1</v>
      </c>
      <c r="H1930" s="11">
        <f t="shared" ca="1" si="152"/>
        <v>0.86575342465753424</v>
      </c>
    </row>
    <row r="1931" spans="1:8" x14ac:dyDescent="0.25">
      <c r="A1931">
        <v>61428</v>
      </c>
      <c r="B1931" s="1">
        <v>41009</v>
      </c>
      <c r="D1931" s="7">
        <f t="shared" si="153"/>
        <v>2012</v>
      </c>
      <c r="E1931" s="18" t="str">
        <f t="shared" si="154"/>
        <v>04 - April</v>
      </c>
      <c r="F1931" s="7">
        <f t="shared" si="150"/>
        <v>1</v>
      </c>
      <c r="G1931" s="7">
        <f t="shared" si="151"/>
        <v>1</v>
      </c>
      <c r="H1931" s="11">
        <f t="shared" ca="1" si="152"/>
        <v>0.86575342465753424</v>
      </c>
    </row>
    <row r="1932" spans="1:8" x14ac:dyDescent="0.25">
      <c r="A1932">
        <v>58381</v>
      </c>
      <c r="B1932" s="1">
        <v>41009</v>
      </c>
      <c r="D1932" s="7">
        <f t="shared" si="153"/>
        <v>2012</v>
      </c>
      <c r="E1932" s="18" t="str">
        <f t="shared" si="154"/>
        <v>04 - April</v>
      </c>
      <c r="F1932" s="7">
        <f t="shared" si="150"/>
        <v>1</v>
      </c>
      <c r="G1932" s="7">
        <f t="shared" si="151"/>
        <v>1</v>
      </c>
      <c r="H1932" s="11">
        <f t="shared" ca="1" si="152"/>
        <v>0.86575342465753424</v>
      </c>
    </row>
    <row r="1933" spans="1:8" x14ac:dyDescent="0.25">
      <c r="A1933">
        <v>61007</v>
      </c>
      <c r="B1933" s="1">
        <v>41009</v>
      </c>
      <c r="D1933" s="7">
        <f t="shared" si="153"/>
        <v>2012</v>
      </c>
      <c r="E1933" s="18" t="str">
        <f t="shared" si="154"/>
        <v>04 - April</v>
      </c>
      <c r="F1933" s="7">
        <f t="shared" si="150"/>
        <v>1</v>
      </c>
      <c r="G1933" s="7">
        <f t="shared" si="151"/>
        <v>1</v>
      </c>
      <c r="H1933" s="11">
        <f t="shared" ca="1" si="152"/>
        <v>0.86575342465753424</v>
      </c>
    </row>
    <row r="1934" spans="1:8" x14ac:dyDescent="0.25">
      <c r="A1934">
        <v>64980</v>
      </c>
      <c r="B1934" s="1">
        <v>41009</v>
      </c>
      <c r="D1934" s="7">
        <f t="shared" si="153"/>
        <v>2012</v>
      </c>
      <c r="E1934" s="18" t="str">
        <f t="shared" si="154"/>
        <v>04 - April</v>
      </c>
      <c r="F1934" s="7">
        <f t="shared" si="150"/>
        <v>1</v>
      </c>
      <c r="G1934" s="7">
        <f t="shared" si="151"/>
        <v>1</v>
      </c>
      <c r="H1934" s="11">
        <f t="shared" ca="1" si="152"/>
        <v>0.86575342465753424</v>
      </c>
    </row>
    <row r="1935" spans="1:8" x14ac:dyDescent="0.25">
      <c r="A1935">
        <v>61237</v>
      </c>
      <c r="B1935" s="1">
        <v>41009</v>
      </c>
      <c r="D1935" s="7">
        <f t="shared" si="153"/>
        <v>2012</v>
      </c>
      <c r="E1935" s="18" t="str">
        <f t="shared" si="154"/>
        <v>04 - April</v>
      </c>
      <c r="F1935" s="7">
        <f t="shared" si="150"/>
        <v>1</v>
      </c>
      <c r="G1935" s="7">
        <f t="shared" si="151"/>
        <v>1</v>
      </c>
      <c r="H1935" s="11">
        <f t="shared" ca="1" si="152"/>
        <v>0.86575342465753424</v>
      </c>
    </row>
    <row r="1936" spans="1:8" x14ac:dyDescent="0.25">
      <c r="A1936">
        <v>65954</v>
      </c>
      <c r="B1936" s="1">
        <v>41008.578472222223</v>
      </c>
      <c r="D1936" s="7">
        <f t="shared" si="153"/>
        <v>2012</v>
      </c>
      <c r="E1936" s="18" t="str">
        <f t="shared" si="154"/>
        <v>04 - April</v>
      </c>
      <c r="F1936" s="7">
        <f t="shared" si="150"/>
        <v>1</v>
      </c>
      <c r="G1936" s="7">
        <f t="shared" si="151"/>
        <v>1</v>
      </c>
      <c r="H1936" s="11">
        <f t="shared" ca="1" si="152"/>
        <v>0.86690829528157987</v>
      </c>
    </row>
    <row r="1937" spans="1:8" x14ac:dyDescent="0.25">
      <c r="A1937">
        <v>31466</v>
      </c>
      <c r="B1937" s="1">
        <v>40268</v>
      </c>
      <c r="C1937" s="1">
        <v>40584</v>
      </c>
      <c r="D1937" s="7">
        <f t="shared" si="153"/>
        <v>2010</v>
      </c>
      <c r="E1937" s="18" t="str">
        <f t="shared" si="154"/>
        <v>03 - March</v>
      </c>
      <c r="F1937" s="7">
        <f t="shared" si="150"/>
        <v>1</v>
      </c>
      <c r="G1937" s="7">
        <f t="shared" si="151"/>
        <v>0</v>
      </c>
      <c r="H1937" s="11">
        <f t="shared" ca="1" si="152"/>
        <v>0.86575342465753424</v>
      </c>
    </row>
    <row r="1938" spans="1:8" x14ac:dyDescent="0.25">
      <c r="A1938">
        <v>59830</v>
      </c>
      <c r="B1938" s="1">
        <v>41008</v>
      </c>
      <c r="D1938" s="7">
        <f t="shared" si="153"/>
        <v>2012</v>
      </c>
      <c r="E1938" s="18" t="str">
        <f t="shared" si="154"/>
        <v>04 - April</v>
      </c>
      <c r="F1938" s="7">
        <f t="shared" si="150"/>
        <v>1</v>
      </c>
      <c r="G1938" s="7">
        <f t="shared" si="151"/>
        <v>1</v>
      </c>
      <c r="H1938" s="11">
        <f t="shared" ca="1" si="152"/>
        <v>0.86849315068493149</v>
      </c>
    </row>
    <row r="1939" spans="1:8" x14ac:dyDescent="0.25">
      <c r="A1939">
        <v>54614</v>
      </c>
      <c r="B1939" s="1">
        <v>40736</v>
      </c>
      <c r="C1939" s="1">
        <v>41052</v>
      </c>
      <c r="D1939" s="7">
        <f t="shared" si="153"/>
        <v>2011</v>
      </c>
      <c r="E1939" s="18" t="str">
        <f t="shared" si="154"/>
        <v>07 - July</v>
      </c>
      <c r="F1939" s="7">
        <f t="shared" si="150"/>
        <v>1</v>
      </c>
      <c r="G1939" s="7">
        <f t="shared" si="151"/>
        <v>0</v>
      </c>
      <c r="H1939" s="11">
        <f t="shared" ca="1" si="152"/>
        <v>0.86575342465753424</v>
      </c>
    </row>
    <row r="1940" spans="1:8" x14ac:dyDescent="0.25">
      <c r="A1940">
        <v>58495</v>
      </c>
      <c r="B1940" s="1">
        <v>41008</v>
      </c>
      <c r="D1940" s="7">
        <f t="shared" si="153"/>
        <v>2012</v>
      </c>
      <c r="E1940" s="18" t="str">
        <f t="shared" si="154"/>
        <v>04 - April</v>
      </c>
      <c r="F1940" s="7">
        <f t="shared" si="150"/>
        <v>1</v>
      </c>
      <c r="G1940" s="7">
        <f t="shared" si="151"/>
        <v>1</v>
      </c>
      <c r="H1940" s="11">
        <f t="shared" ca="1" si="152"/>
        <v>0.86849315068493149</v>
      </c>
    </row>
    <row r="1941" spans="1:8" x14ac:dyDescent="0.25">
      <c r="A1941">
        <v>62860</v>
      </c>
      <c r="B1941" s="1">
        <v>41008</v>
      </c>
      <c r="D1941" s="7">
        <f t="shared" si="153"/>
        <v>2012</v>
      </c>
      <c r="E1941" s="18" t="str">
        <f t="shared" si="154"/>
        <v>04 - April</v>
      </c>
      <c r="F1941" s="7">
        <f t="shared" si="150"/>
        <v>1</v>
      </c>
      <c r="G1941" s="7">
        <f t="shared" si="151"/>
        <v>1</v>
      </c>
      <c r="H1941" s="11">
        <f t="shared" ca="1" si="152"/>
        <v>0.86849315068493149</v>
      </c>
    </row>
    <row r="1942" spans="1:8" x14ac:dyDescent="0.25">
      <c r="A1942">
        <v>63888</v>
      </c>
      <c r="B1942" s="1">
        <v>41008</v>
      </c>
      <c r="D1942" s="7">
        <f t="shared" si="153"/>
        <v>2012</v>
      </c>
      <c r="E1942" s="18" t="str">
        <f t="shared" si="154"/>
        <v>04 - April</v>
      </c>
      <c r="F1942" s="7">
        <f t="shared" si="150"/>
        <v>1</v>
      </c>
      <c r="G1942" s="7">
        <f t="shared" si="151"/>
        <v>1</v>
      </c>
      <c r="H1942" s="11">
        <f t="shared" ca="1" si="152"/>
        <v>0.86849315068493149</v>
      </c>
    </row>
    <row r="1943" spans="1:8" x14ac:dyDescent="0.25">
      <c r="A1943">
        <v>64838</v>
      </c>
      <c r="B1943" s="1">
        <v>41008</v>
      </c>
      <c r="D1943" s="7">
        <f t="shared" si="153"/>
        <v>2012</v>
      </c>
      <c r="E1943" s="18" t="str">
        <f t="shared" si="154"/>
        <v>04 - April</v>
      </c>
      <c r="F1943" s="7">
        <f t="shared" si="150"/>
        <v>1</v>
      </c>
      <c r="G1943" s="7">
        <f t="shared" si="151"/>
        <v>1</v>
      </c>
      <c r="H1943" s="11">
        <f t="shared" ca="1" si="152"/>
        <v>0.86849315068493149</v>
      </c>
    </row>
    <row r="1944" spans="1:8" x14ac:dyDescent="0.25">
      <c r="A1944">
        <v>65951</v>
      </c>
      <c r="B1944" s="1">
        <v>41008</v>
      </c>
      <c r="D1944" s="7">
        <f t="shared" si="153"/>
        <v>2012</v>
      </c>
      <c r="E1944" s="18" t="str">
        <f t="shared" si="154"/>
        <v>04 - April</v>
      </c>
      <c r="F1944" s="7">
        <f t="shared" si="150"/>
        <v>1</v>
      </c>
      <c r="G1944" s="7">
        <f t="shared" si="151"/>
        <v>1</v>
      </c>
      <c r="H1944" s="11">
        <f t="shared" ca="1" si="152"/>
        <v>0.86849315068493149</v>
      </c>
    </row>
    <row r="1945" spans="1:8" x14ac:dyDescent="0.25">
      <c r="A1945">
        <v>29701</v>
      </c>
      <c r="B1945" s="1">
        <v>39580</v>
      </c>
      <c r="C1945" s="1">
        <v>39899</v>
      </c>
      <c r="D1945" s="7">
        <f t="shared" si="153"/>
        <v>2008</v>
      </c>
      <c r="E1945" s="18" t="str">
        <f t="shared" si="154"/>
        <v>05 - May</v>
      </c>
      <c r="F1945" s="7">
        <f t="shared" si="150"/>
        <v>1</v>
      </c>
      <c r="G1945" s="7">
        <f t="shared" si="151"/>
        <v>0</v>
      </c>
      <c r="H1945" s="11">
        <f t="shared" ca="1" si="152"/>
        <v>0.87397260273972599</v>
      </c>
    </row>
    <row r="1946" spans="1:8" x14ac:dyDescent="0.25">
      <c r="A1946">
        <v>59554</v>
      </c>
      <c r="B1946" s="1">
        <v>41005</v>
      </c>
      <c r="D1946" s="7">
        <f t="shared" si="153"/>
        <v>2012</v>
      </c>
      <c r="E1946" s="18" t="str">
        <f t="shared" si="154"/>
        <v>04 - April</v>
      </c>
      <c r="F1946" s="7">
        <f t="shared" si="150"/>
        <v>1</v>
      </c>
      <c r="G1946" s="7">
        <f t="shared" si="151"/>
        <v>1</v>
      </c>
      <c r="H1946" s="11">
        <f t="shared" ca="1" si="152"/>
        <v>0.87671232876712324</v>
      </c>
    </row>
    <row r="1947" spans="1:8" x14ac:dyDescent="0.25">
      <c r="A1947">
        <v>61266</v>
      </c>
      <c r="B1947" s="1">
        <v>41005</v>
      </c>
      <c r="D1947" s="7">
        <f t="shared" si="153"/>
        <v>2012</v>
      </c>
      <c r="E1947" s="18" t="str">
        <f t="shared" si="154"/>
        <v>04 - April</v>
      </c>
      <c r="F1947" s="7">
        <f t="shared" si="150"/>
        <v>1</v>
      </c>
      <c r="G1947" s="7">
        <f t="shared" si="151"/>
        <v>1</v>
      </c>
      <c r="H1947" s="11">
        <f t="shared" ca="1" si="152"/>
        <v>0.87671232876712324</v>
      </c>
    </row>
    <row r="1948" spans="1:8" x14ac:dyDescent="0.25">
      <c r="A1948">
        <v>63525</v>
      </c>
      <c r="B1948" s="1">
        <v>41005</v>
      </c>
      <c r="D1948" s="7">
        <f t="shared" si="153"/>
        <v>2012</v>
      </c>
      <c r="E1948" s="18" t="str">
        <f t="shared" si="154"/>
        <v>04 - April</v>
      </c>
      <c r="F1948" s="7">
        <f t="shared" si="150"/>
        <v>1</v>
      </c>
      <c r="G1948" s="7">
        <f t="shared" si="151"/>
        <v>1</v>
      </c>
      <c r="H1948" s="11">
        <f t="shared" ca="1" si="152"/>
        <v>0.87671232876712324</v>
      </c>
    </row>
    <row r="1949" spans="1:8" x14ac:dyDescent="0.25">
      <c r="A1949">
        <v>64373</v>
      </c>
      <c r="B1949" s="1">
        <v>41005</v>
      </c>
      <c r="D1949" s="7">
        <f t="shared" si="153"/>
        <v>2012</v>
      </c>
      <c r="E1949" s="18" t="str">
        <f t="shared" si="154"/>
        <v>04 - April</v>
      </c>
      <c r="F1949" s="7">
        <f t="shared" si="150"/>
        <v>1</v>
      </c>
      <c r="G1949" s="7">
        <f t="shared" si="151"/>
        <v>1</v>
      </c>
      <c r="H1949" s="11">
        <f t="shared" ca="1" si="152"/>
        <v>0.87671232876712324</v>
      </c>
    </row>
    <row r="1950" spans="1:8" x14ac:dyDescent="0.25">
      <c r="A1950">
        <v>64674</v>
      </c>
      <c r="B1950" s="1">
        <v>41005</v>
      </c>
      <c r="D1950" s="7">
        <f t="shared" si="153"/>
        <v>2012</v>
      </c>
      <c r="E1950" s="18" t="str">
        <f t="shared" si="154"/>
        <v>04 - April</v>
      </c>
      <c r="F1950" s="7">
        <f t="shared" si="150"/>
        <v>1</v>
      </c>
      <c r="G1950" s="7">
        <f t="shared" si="151"/>
        <v>1</v>
      </c>
      <c r="H1950" s="11">
        <f t="shared" ca="1" si="152"/>
        <v>0.87671232876712324</v>
      </c>
    </row>
    <row r="1951" spans="1:8" x14ac:dyDescent="0.25">
      <c r="A1951">
        <v>65663</v>
      </c>
      <c r="B1951" s="1">
        <v>41004.681944444441</v>
      </c>
      <c r="D1951" s="7">
        <f t="shared" si="153"/>
        <v>2012</v>
      </c>
      <c r="E1951" s="18" t="str">
        <f t="shared" si="154"/>
        <v>04 - April</v>
      </c>
      <c r="F1951" s="7">
        <f t="shared" si="150"/>
        <v>1</v>
      </c>
      <c r="G1951" s="7">
        <f t="shared" si="151"/>
        <v>1</v>
      </c>
      <c r="H1951" s="11">
        <f t="shared" ca="1" si="152"/>
        <v>0.87758371385084688</v>
      </c>
    </row>
    <row r="1952" spans="1:8" x14ac:dyDescent="0.25">
      <c r="A1952">
        <v>65839</v>
      </c>
      <c r="B1952" s="1">
        <v>41004.430555555555</v>
      </c>
      <c r="D1952" s="7">
        <f t="shared" si="153"/>
        <v>2012</v>
      </c>
      <c r="E1952" s="18" t="str">
        <f t="shared" si="154"/>
        <v>04 - April</v>
      </c>
      <c r="F1952" s="7">
        <f t="shared" si="150"/>
        <v>1</v>
      </c>
      <c r="G1952" s="7">
        <f t="shared" si="151"/>
        <v>1</v>
      </c>
      <c r="H1952" s="11">
        <f t="shared" ca="1" si="152"/>
        <v>0.87827245053272673</v>
      </c>
    </row>
    <row r="1953" spans="1:8" x14ac:dyDescent="0.25">
      <c r="A1953">
        <v>34468</v>
      </c>
      <c r="B1953" s="1">
        <v>39764</v>
      </c>
      <c r="C1953" s="1">
        <v>40084</v>
      </c>
      <c r="D1953" s="7">
        <f t="shared" si="153"/>
        <v>2008</v>
      </c>
      <c r="E1953" s="18" t="str">
        <f t="shared" si="154"/>
        <v>11 - November</v>
      </c>
      <c r="F1953" s="7">
        <f t="shared" si="150"/>
        <v>1</v>
      </c>
      <c r="G1953" s="7">
        <f t="shared" si="151"/>
        <v>0</v>
      </c>
      <c r="H1953" s="11">
        <f t="shared" ca="1" si="152"/>
        <v>0.87671232876712324</v>
      </c>
    </row>
    <row r="1954" spans="1:8" x14ac:dyDescent="0.25">
      <c r="A1954">
        <v>55176</v>
      </c>
      <c r="B1954" s="1">
        <v>40640</v>
      </c>
      <c r="C1954" s="1">
        <v>40960</v>
      </c>
      <c r="D1954" s="7">
        <f t="shared" si="153"/>
        <v>2011</v>
      </c>
      <c r="E1954" s="18" t="str">
        <f t="shared" si="154"/>
        <v>04 - April</v>
      </c>
      <c r="F1954" s="7">
        <f t="shared" si="150"/>
        <v>1</v>
      </c>
      <c r="G1954" s="7">
        <f t="shared" si="151"/>
        <v>0</v>
      </c>
      <c r="H1954" s="11">
        <f t="shared" ca="1" si="152"/>
        <v>0.87671232876712324</v>
      </c>
    </row>
    <row r="1955" spans="1:8" x14ac:dyDescent="0.25">
      <c r="A1955">
        <v>56583</v>
      </c>
      <c r="B1955" s="1">
        <v>41004</v>
      </c>
      <c r="D1955" s="7">
        <f t="shared" si="153"/>
        <v>2012</v>
      </c>
      <c r="E1955" s="18" t="str">
        <f t="shared" si="154"/>
        <v>04 - April</v>
      </c>
      <c r="F1955" s="7">
        <f t="shared" si="150"/>
        <v>1</v>
      </c>
      <c r="G1955" s="7">
        <f t="shared" si="151"/>
        <v>1</v>
      </c>
      <c r="H1955" s="11">
        <f t="shared" ca="1" si="152"/>
        <v>0.8794520547945206</v>
      </c>
    </row>
    <row r="1956" spans="1:8" x14ac:dyDescent="0.25">
      <c r="A1956">
        <v>62838</v>
      </c>
      <c r="B1956" s="1">
        <v>41004</v>
      </c>
      <c r="D1956" s="7">
        <f t="shared" si="153"/>
        <v>2012</v>
      </c>
      <c r="E1956" s="18" t="str">
        <f t="shared" si="154"/>
        <v>04 - April</v>
      </c>
      <c r="F1956" s="7">
        <f t="shared" si="150"/>
        <v>1</v>
      </c>
      <c r="G1956" s="7">
        <f t="shared" si="151"/>
        <v>1</v>
      </c>
      <c r="H1956" s="11">
        <f t="shared" ca="1" si="152"/>
        <v>0.8794520547945206</v>
      </c>
    </row>
    <row r="1957" spans="1:8" x14ac:dyDescent="0.25">
      <c r="A1957">
        <v>64749</v>
      </c>
      <c r="B1957" s="1">
        <v>40976</v>
      </c>
      <c r="C1957" s="1">
        <v>41296</v>
      </c>
      <c r="D1957" s="7">
        <f t="shared" si="153"/>
        <v>2012</v>
      </c>
      <c r="E1957" s="18" t="str">
        <f t="shared" si="154"/>
        <v>03 - March</v>
      </c>
      <c r="F1957" s="7">
        <f t="shared" si="150"/>
        <v>1</v>
      </c>
      <c r="G1957" s="7">
        <f t="shared" si="151"/>
        <v>0</v>
      </c>
      <c r="H1957" s="11">
        <f t="shared" ca="1" si="152"/>
        <v>0.87671232876712324</v>
      </c>
    </row>
    <row r="1958" spans="1:8" x14ac:dyDescent="0.25">
      <c r="A1958">
        <v>31652</v>
      </c>
      <c r="B1958" s="1">
        <v>39665</v>
      </c>
      <c r="C1958" s="1">
        <v>39986</v>
      </c>
      <c r="D1958" s="7">
        <f t="shared" si="153"/>
        <v>2008</v>
      </c>
      <c r="E1958" s="18" t="str">
        <f t="shared" si="154"/>
        <v>08 - August</v>
      </c>
      <c r="F1958" s="7">
        <f t="shared" si="150"/>
        <v>1</v>
      </c>
      <c r="G1958" s="7">
        <f t="shared" si="151"/>
        <v>0</v>
      </c>
      <c r="H1958" s="11">
        <f t="shared" ca="1" si="152"/>
        <v>0.8794520547945206</v>
      </c>
    </row>
    <row r="1959" spans="1:8" x14ac:dyDescent="0.25">
      <c r="A1959">
        <v>51679</v>
      </c>
      <c r="B1959" s="1">
        <v>40477</v>
      </c>
      <c r="C1959" s="1">
        <v>40798</v>
      </c>
      <c r="D1959" s="7">
        <f t="shared" si="153"/>
        <v>2010</v>
      </c>
      <c r="E1959" s="18" t="str">
        <f t="shared" si="154"/>
        <v>10 - October</v>
      </c>
      <c r="F1959" s="7">
        <f t="shared" si="150"/>
        <v>1</v>
      </c>
      <c r="G1959" s="7">
        <f t="shared" si="151"/>
        <v>0</v>
      </c>
      <c r="H1959" s="11">
        <f t="shared" ca="1" si="152"/>
        <v>0.8794520547945206</v>
      </c>
    </row>
    <row r="1960" spans="1:8" x14ac:dyDescent="0.25">
      <c r="A1960">
        <v>50760</v>
      </c>
      <c r="B1960" s="1">
        <v>40780</v>
      </c>
      <c r="C1960" s="1">
        <v>41101</v>
      </c>
      <c r="D1960" s="7">
        <f t="shared" si="153"/>
        <v>2011</v>
      </c>
      <c r="E1960" s="18" t="str">
        <f t="shared" si="154"/>
        <v>08 - August</v>
      </c>
      <c r="F1960" s="7">
        <f t="shared" si="150"/>
        <v>1</v>
      </c>
      <c r="G1960" s="7">
        <f t="shared" si="151"/>
        <v>0</v>
      </c>
      <c r="H1960" s="11">
        <f t="shared" ca="1" si="152"/>
        <v>0.8794520547945206</v>
      </c>
    </row>
    <row r="1961" spans="1:8" x14ac:dyDescent="0.25">
      <c r="A1961">
        <v>55868</v>
      </c>
      <c r="B1961" s="1">
        <v>41003</v>
      </c>
      <c r="D1961" s="7">
        <f t="shared" si="153"/>
        <v>2012</v>
      </c>
      <c r="E1961" s="18" t="str">
        <f t="shared" si="154"/>
        <v>04 - April</v>
      </c>
      <c r="F1961" s="7">
        <f t="shared" si="150"/>
        <v>1</v>
      </c>
      <c r="G1961" s="7">
        <f t="shared" si="151"/>
        <v>1</v>
      </c>
      <c r="H1961" s="11">
        <f t="shared" ca="1" si="152"/>
        <v>0.88219178082191785</v>
      </c>
    </row>
    <row r="1962" spans="1:8" x14ac:dyDescent="0.25">
      <c r="A1962">
        <v>59047</v>
      </c>
      <c r="B1962" s="1">
        <v>41003</v>
      </c>
      <c r="D1962" s="7">
        <f t="shared" si="153"/>
        <v>2012</v>
      </c>
      <c r="E1962" s="18" t="str">
        <f t="shared" si="154"/>
        <v>04 - April</v>
      </c>
      <c r="F1962" s="7">
        <f t="shared" si="150"/>
        <v>1</v>
      </c>
      <c r="G1962" s="7">
        <f t="shared" si="151"/>
        <v>1</v>
      </c>
      <c r="H1962" s="11">
        <f t="shared" ca="1" si="152"/>
        <v>0.88219178082191785</v>
      </c>
    </row>
    <row r="1963" spans="1:8" x14ac:dyDescent="0.25">
      <c r="A1963">
        <v>59706</v>
      </c>
      <c r="B1963" s="1">
        <v>41003</v>
      </c>
      <c r="D1963" s="7">
        <f t="shared" si="153"/>
        <v>2012</v>
      </c>
      <c r="E1963" s="18" t="str">
        <f t="shared" si="154"/>
        <v>04 - April</v>
      </c>
      <c r="F1963" s="7">
        <f t="shared" si="150"/>
        <v>1</v>
      </c>
      <c r="G1963" s="7">
        <f t="shared" si="151"/>
        <v>1</v>
      </c>
      <c r="H1963" s="11">
        <f t="shared" ca="1" si="152"/>
        <v>0.88219178082191785</v>
      </c>
    </row>
    <row r="1964" spans="1:8" x14ac:dyDescent="0.25">
      <c r="A1964">
        <v>62407</v>
      </c>
      <c r="B1964" s="1">
        <v>41003</v>
      </c>
      <c r="D1964" s="7">
        <f t="shared" si="153"/>
        <v>2012</v>
      </c>
      <c r="E1964" s="18" t="str">
        <f t="shared" si="154"/>
        <v>04 - April</v>
      </c>
      <c r="F1964" s="7">
        <f t="shared" si="150"/>
        <v>1</v>
      </c>
      <c r="G1964" s="7">
        <f t="shared" si="151"/>
        <v>1</v>
      </c>
      <c r="H1964" s="11">
        <f t="shared" ca="1" si="152"/>
        <v>0.88219178082191785</v>
      </c>
    </row>
    <row r="1965" spans="1:8" x14ac:dyDescent="0.25">
      <c r="A1965">
        <v>56558</v>
      </c>
      <c r="B1965" s="1">
        <v>41003</v>
      </c>
      <c r="D1965" s="7">
        <f t="shared" si="153"/>
        <v>2012</v>
      </c>
      <c r="E1965" s="18" t="str">
        <f t="shared" si="154"/>
        <v>04 - April</v>
      </c>
      <c r="F1965" s="7">
        <f t="shared" si="150"/>
        <v>1</v>
      </c>
      <c r="G1965" s="7">
        <f t="shared" si="151"/>
        <v>1</v>
      </c>
      <c r="H1965" s="11">
        <f t="shared" ca="1" si="152"/>
        <v>0.88219178082191785</v>
      </c>
    </row>
    <row r="1966" spans="1:8" x14ac:dyDescent="0.25">
      <c r="A1966">
        <v>62940</v>
      </c>
      <c r="B1966" s="1">
        <v>41003</v>
      </c>
      <c r="D1966" s="7">
        <f t="shared" si="153"/>
        <v>2012</v>
      </c>
      <c r="E1966" s="18" t="str">
        <f t="shared" si="154"/>
        <v>04 - April</v>
      </c>
      <c r="F1966" s="7">
        <f t="shared" si="150"/>
        <v>1</v>
      </c>
      <c r="G1966" s="7">
        <f t="shared" si="151"/>
        <v>1</v>
      </c>
      <c r="H1966" s="11">
        <f t="shared" ca="1" si="152"/>
        <v>0.88219178082191785</v>
      </c>
    </row>
    <row r="1967" spans="1:8" x14ac:dyDescent="0.25">
      <c r="A1967">
        <v>65818</v>
      </c>
      <c r="B1967" s="1">
        <v>41003</v>
      </c>
      <c r="D1967" s="7">
        <f t="shared" si="153"/>
        <v>2012</v>
      </c>
      <c r="E1967" s="18" t="str">
        <f t="shared" si="154"/>
        <v>04 - April</v>
      </c>
      <c r="F1967" s="7">
        <f t="shared" si="150"/>
        <v>1</v>
      </c>
      <c r="G1967" s="7">
        <f t="shared" si="151"/>
        <v>1</v>
      </c>
      <c r="H1967" s="11">
        <f t="shared" ca="1" si="152"/>
        <v>0.88219178082191785</v>
      </c>
    </row>
    <row r="1968" spans="1:8" x14ac:dyDescent="0.25">
      <c r="A1968">
        <v>65820</v>
      </c>
      <c r="B1968" s="1">
        <v>41003</v>
      </c>
      <c r="D1968" s="7">
        <f t="shared" si="153"/>
        <v>2012</v>
      </c>
      <c r="E1968" s="18" t="str">
        <f t="shared" si="154"/>
        <v>04 - April</v>
      </c>
      <c r="F1968" s="7">
        <f t="shared" si="150"/>
        <v>1</v>
      </c>
      <c r="G1968" s="7">
        <f t="shared" si="151"/>
        <v>1</v>
      </c>
      <c r="H1968" s="11">
        <f t="shared" ca="1" si="152"/>
        <v>0.88219178082191785</v>
      </c>
    </row>
    <row r="1969" spans="1:8" x14ac:dyDescent="0.25">
      <c r="A1969">
        <v>64853</v>
      </c>
      <c r="B1969" s="1">
        <v>41003</v>
      </c>
      <c r="D1969" s="7">
        <f t="shared" si="153"/>
        <v>2012</v>
      </c>
      <c r="E1969" s="18" t="str">
        <f t="shared" si="154"/>
        <v>04 - April</v>
      </c>
      <c r="F1969" s="7">
        <f t="shared" si="150"/>
        <v>1</v>
      </c>
      <c r="G1969" s="7">
        <f t="shared" si="151"/>
        <v>1</v>
      </c>
      <c r="H1969" s="11">
        <f t="shared" ca="1" si="152"/>
        <v>0.88219178082191785</v>
      </c>
    </row>
    <row r="1970" spans="1:8" x14ac:dyDescent="0.25">
      <c r="A1970">
        <v>65683</v>
      </c>
      <c r="B1970" s="1">
        <v>41003</v>
      </c>
      <c r="D1970" s="7">
        <f t="shared" si="153"/>
        <v>2012</v>
      </c>
      <c r="E1970" s="18" t="str">
        <f t="shared" si="154"/>
        <v>04 - April</v>
      </c>
      <c r="F1970" s="7">
        <f t="shared" si="150"/>
        <v>1</v>
      </c>
      <c r="G1970" s="7">
        <f t="shared" si="151"/>
        <v>1</v>
      </c>
      <c r="H1970" s="11">
        <f t="shared" ca="1" si="152"/>
        <v>0.88219178082191785</v>
      </c>
    </row>
    <row r="1971" spans="1:8" x14ac:dyDescent="0.25">
      <c r="A1971">
        <v>48186</v>
      </c>
      <c r="B1971" s="1">
        <v>41002</v>
      </c>
      <c r="D1971" s="7">
        <f t="shared" si="153"/>
        <v>2012</v>
      </c>
      <c r="E1971" s="18" t="str">
        <f t="shared" si="154"/>
        <v>04 - April</v>
      </c>
      <c r="F1971" s="7">
        <f t="shared" si="150"/>
        <v>1</v>
      </c>
      <c r="G1971" s="7">
        <f t="shared" si="151"/>
        <v>1</v>
      </c>
      <c r="H1971" s="11">
        <f t="shared" ca="1" si="152"/>
        <v>0.8849315068493151</v>
      </c>
    </row>
    <row r="1972" spans="1:8" x14ac:dyDescent="0.25">
      <c r="A1972">
        <v>55885</v>
      </c>
      <c r="B1972" s="1">
        <v>41002</v>
      </c>
      <c r="D1972" s="7">
        <f t="shared" si="153"/>
        <v>2012</v>
      </c>
      <c r="E1972" s="18" t="str">
        <f t="shared" si="154"/>
        <v>04 - April</v>
      </c>
      <c r="F1972" s="7">
        <f t="shared" si="150"/>
        <v>1</v>
      </c>
      <c r="G1972" s="7">
        <f t="shared" si="151"/>
        <v>1</v>
      </c>
      <c r="H1972" s="11">
        <f t="shared" ca="1" si="152"/>
        <v>0.8849315068493151</v>
      </c>
    </row>
    <row r="1973" spans="1:8" x14ac:dyDescent="0.25">
      <c r="A1973">
        <v>57927</v>
      </c>
      <c r="B1973" s="1">
        <v>41002</v>
      </c>
      <c r="D1973" s="7">
        <f t="shared" si="153"/>
        <v>2012</v>
      </c>
      <c r="E1973" s="18" t="str">
        <f t="shared" si="154"/>
        <v>04 - April</v>
      </c>
      <c r="F1973" s="7">
        <f t="shared" si="150"/>
        <v>1</v>
      </c>
      <c r="G1973" s="7">
        <f t="shared" si="151"/>
        <v>1</v>
      </c>
      <c r="H1973" s="11">
        <f t="shared" ca="1" si="152"/>
        <v>0.8849315068493151</v>
      </c>
    </row>
    <row r="1974" spans="1:8" x14ac:dyDescent="0.25">
      <c r="A1974">
        <v>62415</v>
      </c>
      <c r="B1974" s="1">
        <v>41002</v>
      </c>
      <c r="D1974" s="7">
        <f t="shared" si="153"/>
        <v>2012</v>
      </c>
      <c r="E1974" s="18" t="str">
        <f t="shared" si="154"/>
        <v>04 - April</v>
      </c>
      <c r="F1974" s="7">
        <f t="shared" si="150"/>
        <v>1</v>
      </c>
      <c r="G1974" s="7">
        <f t="shared" si="151"/>
        <v>1</v>
      </c>
      <c r="H1974" s="11">
        <f t="shared" ca="1" si="152"/>
        <v>0.8849315068493151</v>
      </c>
    </row>
    <row r="1975" spans="1:8" x14ac:dyDescent="0.25">
      <c r="A1975">
        <v>58784</v>
      </c>
      <c r="B1975" s="1">
        <v>40863</v>
      </c>
      <c r="C1975" s="1">
        <v>41185</v>
      </c>
      <c r="D1975" s="7">
        <f t="shared" si="153"/>
        <v>2011</v>
      </c>
      <c r="E1975" s="18" t="str">
        <f t="shared" si="154"/>
        <v>11 - November</v>
      </c>
      <c r="F1975" s="7">
        <f t="shared" si="150"/>
        <v>1</v>
      </c>
      <c r="G1975" s="7">
        <f t="shared" si="151"/>
        <v>0</v>
      </c>
      <c r="H1975" s="11">
        <f t="shared" ca="1" si="152"/>
        <v>0.88219178082191785</v>
      </c>
    </row>
    <row r="1976" spans="1:8" x14ac:dyDescent="0.25">
      <c r="A1976">
        <v>61395</v>
      </c>
      <c r="B1976" s="1">
        <v>41002</v>
      </c>
      <c r="D1976" s="7">
        <f t="shared" si="153"/>
        <v>2012</v>
      </c>
      <c r="E1976" s="18" t="str">
        <f t="shared" si="154"/>
        <v>04 - April</v>
      </c>
      <c r="F1976" s="7">
        <f t="shared" si="150"/>
        <v>1</v>
      </c>
      <c r="G1976" s="7">
        <f t="shared" si="151"/>
        <v>1</v>
      </c>
      <c r="H1976" s="11">
        <f t="shared" ca="1" si="152"/>
        <v>0.8849315068493151</v>
      </c>
    </row>
    <row r="1977" spans="1:8" x14ac:dyDescent="0.25">
      <c r="A1977">
        <v>61419</v>
      </c>
      <c r="B1977" s="1">
        <v>41002</v>
      </c>
      <c r="D1977" s="7">
        <f t="shared" si="153"/>
        <v>2012</v>
      </c>
      <c r="E1977" s="18" t="str">
        <f t="shared" si="154"/>
        <v>04 - April</v>
      </c>
      <c r="F1977" s="7">
        <f t="shared" si="150"/>
        <v>1</v>
      </c>
      <c r="G1977" s="7">
        <f t="shared" si="151"/>
        <v>1</v>
      </c>
      <c r="H1977" s="11">
        <f t="shared" ca="1" si="152"/>
        <v>0.8849315068493151</v>
      </c>
    </row>
    <row r="1978" spans="1:8" x14ac:dyDescent="0.25">
      <c r="A1978">
        <v>59430</v>
      </c>
      <c r="B1978" s="1">
        <v>41002</v>
      </c>
      <c r="D1978" s="7">
        <f t="shared" si="153"/>
        <v>2012</v>
      </c>
      <c r="E1978" s="18" t="str">
        <f t="shared" si="154"/>
        <v>04 - April</v>
      </c>
      <c r="F1978" s="7">
        <f t="shared" si="150"/>
        <v>1</v>
      </c>
      <c r="G1978" s="7">
        <f t="shared" si="151"/>
        <v>1</v>
      </c>
      <c r="H1978" s="11">
        <f t="shared" ca="1" si="152"/>
        <v>0.8849315068493151</v>
      </c>
    </row>
    <row r="1979" spans="1:8" x14ac:dyDescent="0.25">
      <c r="A1979">
        <v>64970</v>
      </c>
      <c r="B1979" s="1">
        <v>41002</v>
      </c>
      <c r="D1979" s="7">
        <f t="shared" si="153"/>
        <v>2012</v>
      </c>
      <c r="E1979" s="18" t="str">
        <f t="shared" si="154"/>
        <v>04 - April</v>
      </c>
      <c r="F1979" s="7">
        <f t="shared" si="150"/>
        <v>1</v>
      </c>
      <c r="G1979" s="7">
        <f t="shared" si="151"/>
        <v>1</v>
      </c>
      <c r="H1979" s="11">
        <f t="shared" ca="1" si="152"/>
        <v>0.8849315068493151</v>
      </c>
    </row>
    <row r="1980" spans="1:8" x14ac:dyDescent="0.25">
      <c r="A1980">
        <v>60404</v>
      </c>
      <c r="B1980" s="1">
        <v>41002</v>
      </c>
      <c r="D1980" s="7">
        <f t="shared" si="153"/>
        <v>2012</v>
      </c>
      <c r="E1980" s="18" t="str">
        <f t="shared" si="154"/>
        <v>04 - April</v>
      </c>
      <c r="F1980" s="7">
        <f t="shared" si="150"/>
        <v>1</v>
      </c>
      <c r="G1980" s="7">
        <f t="shared" si="151"/>
        <v>1</v>
      </c>
      <c r="H1980" s="11">
        <f t="shared" ca="1" si="152"/>
        <v>0.8849315068493151</v>
      </c>
    </row>
    <row r="1981" spans="1:8" x14ac:dyDescent="0.25">
      <c r="A1981">
        <v>64000</v>
      </c>
      <c r="B1981" s="1">
        <v>41002</v>
      </c>
      <c r="D1981" s="7">
        <f t="shared" si="153"/>
        <v>2012</v>
      </c>
      <c r="E1981" s="18" t="str">
        <f t="shared" si="154"/>
        <v>04 - April</v>
      </c>
      <c r="F1981" s="7">
        <f t="shared" si="150"/>
        <v>1</v>
      </c>
      <c r="G1981" s="7">
        <f t="shared" si="151"/>
        <v>1</v>
      </c>
      <c r="H1981" s="11">
        <f t="shared" ca="1" si="152"/>
        <v>0.8849315068493151</v>
      </c>
    </row>
    <row r="1982" spans="1:8" x14ac:dyDescent="0.25">
      <c r="A1982">
        <v>61185</v>
      </c>
      <c r="B1982" s="1">
        <v>41001.509722222225</v>
      </c>
      <c r="D1982" s="7">
        <f t="shared" si="153"/>
        <v>2012</v>
      </c>
      <c r="E1982" s="18" t="str">
        <f t="shared" si="154"/>
        <v>04 - April</v>
      </c>
      <c r="F1982" s="7">
        <f t="shared" si="150"/>
        <v>1</v>
      </c>
      <c r="G1982" s="7">
        <f t="shared" si="151"/>
        <v>1</v>
      </c>
      <c r="H1982" s="11">
        <f t="shared" ca="1" si="152"/>
        <v>0.88627473363774023</v>
      </c>
    </row>
    <row r="1983" spans="1:8" x14ac:dyDescent="0.25">
      <c r="A1983">
        <v>39024</v>
      </c>
      <c r="B1983" s="1">
        <v>39981</v>
      </c>
      <c r="C1983" s="1">
        <v>40304</v>
      </c>
      <c r="D1983" s="7">
        <f t="shared" si="153"/>
        <v>2009</v>
      </c>
      <c r="E1983" s="18" t="str">
        <f t="shared" si="154"/>
        <v>06 - June</v>
      </c>
      <c r="F1983" s="7">
        <f t="shared" si="150"/>
        <v>1</v>
      </c>
      <c r="G1983" s="7">
        <f t="shared" si="151"/>
        <v>0</v>
      </c>
      <c r="H1983" s="11">
        <f t="shared" ca="1" si="152"/>
        <v>0.8849315068493151</v>
      </c>
    </row>
    <row r="1984" spans="1:8" x14ac:dyDescent="0.25">
      <c r="A1984">
        <v>58307</v>
      </c>
      <c r="B1984" s="1">
        <v>40814</v>
      </c>
      <c r="C1984" s="1">
        <v>41137</v>
      </c>
      <c r="D1984" s="7">
        <f t="shared" si="153"/>
        <v>2011</v>
      </c>
      <c r="E1984" s="18" t="str">
        <f t="shared" si="154"/>
        <v>09 - September</v>
      </c>
      <c r="F1984" s="7">
        <f t="shared" si="150"/>
        <v>1</v>
      </c>
      <c r="G1984" s="7">
        <f t="shared" si="151"/>
        <v>0</v>
      </c>
      <c r="H1984" s="11">
        <f t="shared" ca="1" si="152"/>
        <v>0.8849315068493151</v>
      </c>
    </row>
    <row r="1985" spans="1:8" x14ac:dyDescent="0.25">
      <c r="A1985">
        <v>62303</v>
      </c>
      <c r="B1985" s="1">
        <v>41000</v>
      </c>
      <c r="D1985" s="7">
        <f t="shared" si="153"/>
        <v>2012</v>
      </c>
      <c r="E1985" s="18" t="str">
        <f t="shared" si="154"/>
        <v>04 - April</v>
      </c>
      <c r="F1985" s="7">
        <f t="shared" si="150"/>
        <v>1</v>
      </c>
      <c r="G1985" s="7">
        <f t="shared" si="151"/>
        <v>1</v>
      </c>
      <c r="H1985" s="11">
        <f t="shared" ca="1" si="152"/>
        <v>0.8904109589041096</v>
      </c>
    </row>
    <row r="1986" spans="1:8" x14ac:dyDescent="0.25">
      <c r="A1986">
        <v>62152</v>
      </c>
      <c r="B1986" s="1">
        <v>40907</v>
      </c>
      <c r="C1986" s="1">
        <v>41232</v>
      </c>
      <c r="D1986" s="7">
        <f t="shared" si="153"/>
        <v>2011</v>
      </c>
      <c r="E1986" s="18" t="str">
        <f t="shared" si="154"/>
        <v>12 - December</v>
      </c>
      <c r="F1986" s="7">
        <f t="shared" ref="F1986:F2049" si="155">IF(B1986="",0,1)</f>
        <v>1</v>
      </c>
      <c r="G1986" s="7">
        <f t="shared" ref="G1986:G2049" si="156">IF(C1986="",1,0)</f>
        <v>0</v>
      </c>
      <c r="H1986" s="11">
        <f t="shared" ref="H1986:H2049" ca="1" si="157">IF(B1986 = "","",(IF(C1986 = "",TODAY(),C1986)-B1986)/365)</f>
        <v>0.8904109589041096</v>
      </c>
    </row>
    <row r="1987" spans="1:8" x14ac:dyDescent="0.25">
      <c r="A1987">
        <v>64430</v>
      </c>
      <c r="B1987" s="1">
        <v>40998.665972222225</v>
      </c>
      <c r="D1987" s="7">
        <f t="shared" ref="D1987:D2050" si="158">YEAR(B1987-0)</f>
        <v>2012</v>
      </c>
      <c r="E1987" s="18" t="str">
        <f t="shared" ref="E1987:E2050" si="159">CONCATENATE(REPT(0,2-LEN(MONTH(B1987-0))), MONTH(B1987-0)," - ",TEXT(B1987,"mmmm"))</f>
        <v>03 - March</v>
      </c>
      <c r="F1987" s="7">
        <f t="shared" si="155"/>
        <v>1</v>
      </c>
      <c r="G1987" s="7">
        <f t="shared" si="156"/>
        <v>1</v>
      </c>
      <c r="H1987" s="11">
        <f t="shared" ca="1" si="157"/>
        <v>0.89406582952815117</v>
      </c>
    </row>
    <row r="1988" spans="1:8" x14ac:dyDescent="0.25">
      <c r="A1988">
        <v>65618</v>
      </c>
      <c r="B1988" s="1">
        <v>40998.559027777781</v>
      </c>
      <c r="D1988" s="7">
        <f t="shared" si="158"/>
        <v>2012</v>
      </c>
      <c r="E1988" s="18" t="str">
        <f t="shared" si="159"/>
        <v>03 - March</v>
      </c>
      <c r="F1988" s="7">
        <f t="shared" si="155"/>
        <v>1</v>
      </c>
      <c r="G1988" s="7">
        <f t="shared" si="156"/>
        <v>1</v>
      </c>
      <c r="H1988" s="11">
        <f t="shared" ca="1" si="157"/>
        <v>0.89435882800607946</v>
      </c>
    </row>
    <row r="1989" spans="1:8" x14ac:dyDescent="0.25">
      <c r="A1989">
        <v>64858</v>
      </c>
      <c r="B1989" s="1">
        <v>40998.506249999999</v>
      </c>
      <c r="D1989" s="7">
        <f t="shared" si="158"/>
        <v>2012</v>
      </c>
      <c r="E1989" s="18" t="str">
        <f t="shared" si="159"/>
        <v>03 - March</v>
      </c>
      <c r="F1989" s="7">
        <f t="shared" si="155"/>
        <v>1</v>
      </c>
      <c r="G1989" s="7">
        <f t="shared" si="156"/>
        <v>1</v>
      </c>
      <c r="H1989" s="11">
        <f t="shared" ca="1" si="157"/>
        <v>0.89450342465753818</v>
      </c>
    </row>
    <row r="1990" spans="1:8" x14ac:dyDescent="0.25">
      <c r="A1990">
        <v>64735</v>
      </c>
      <c r="B1990" s="1">
        <v>40998.48333333333</v>
      </c>
      <c r="D1990" s="7">
        <f t="shared" si="158"/>
        <v>2012</v>
      </c>
      <c r="E1990" s="18" t="str">
        <f t="shared" si="159"/>
        <v>03 - March</v>
      </c>
      <c r="F1990" s="7">
        <f t="shared" si="155"/>
        <v>1</v>
      </c>
      <c r="G1990" s="7">
        <f t="shared" si="156"/>
        <v>1</v>
      </c>
      <c r="H1990" s="11">
        <f t="shared" ca="1" si="157"/>
        <v>0.89456621004567138</v>
      </c>
    </row>
    <row r="1991" spans="1:8" x14ac:dyDescent="0.25">
      <c r="A1991">
        <v>65679</v>
      </c>
      <c r="B1991" s="1">
        <v>40998.374305555553</v>
      </c>
      <c r="D1991" s="7">
        <f t="shared" si="158"/>
        <v>2012</v>
      </c>
      <c r="E1991" s="18" t="str">
        <f t="shared" si="159"/>
        <v>03 - March</v>
      </c>
      <c r="F1991" s="7">
        <f t="shared" si="155"/>
        <v>1</v>
      </c>
      <c r="G1991" s="7">
        <f t="shared" si="156"/>
        <v>1</v>
      </c>
      <c r="H1991" s="11">
        <f t="shared" ca="1" si="157"/>
        <v>0.89486491628615539</v>
      </c>
    </row>
    <row r="1992" spans="1:8" x14ac:dyDescent="0.25">
      <c r="A1992">
        <v>55951</v>
      </c>
      <c r="B1992" s="1">
        <v>40675</v>
      </c>
      <c r="C1992" s="1">
        <v>41001</v>
      </c>
      <c r="D1992" s="7">
        <f t="shared" si="158"/>
        <v>2011</v>
      </c>
      <c r="E1992" s="18" t="str">
        <f t="shared" si="159"/>
        <v>05 - May</v>
      </c>
      <c r="F1992" s="7">
        <f t="shared" si="155"/>
        <v>1</v>
      </c>
      <c r="G1992" s="7">
        <f t="shared" si="156"/>
        <v>0</v>
      </c>
      <c r="H1992" s="11">
        <f t="shared" ca="1" si="157"/>
        <v>0.89315068493150684</v>
      </c>
    </row>
    <row r="1993" spans="1:8" x14ac:dyDescent="0.25">
      <c r="A1993">
        <v>58076</v>
      </c>
      <c r="B1993" s="1">
        <v>40998</v>
      </c>
      <c r="D1993" s="7">
        <f t="shared" si="158"/>
        <v>2012</v>
      </c>
      <c r="E1993" s="18" t="str">
        <f t="shared" si="159"/>
        <v>03 - March</v>
      </c>
      <c r="F1993" s="7">
        <f t="shared" si="155"/>
        <v>1</v>
      </c>
      <c r="G1993" s="7">
        <f t="shared" si="156"/>
        <v>1</v>
      </c>
      <c r="H1993" s="11">
        <f t="shared" ca="1" si="157"/>
        <v>0.89589041095890409</v>
      </c>
    </row>
    <row r="1994" spans="1:8" x14ac:dyDescent="0.25">
      <c r="A1994">
        <v>60251</v>
      </c>
      <c r="B1994" s="1">
        <v>40998</v>
      </c>
      <c r="D1994" s="7">
        <f t="shared" si="158"/>
        <v>2012</v>
      </c>
      <c r="E1994" s="18" t="str">
        <f t="shared" si="159"/>
        <v>03 - March</v>
      </c>
      <c r="F1994" s="7">
        <f t="shared" si="155"/>
        <v>1</v>
      </c>
      <c r="G1994" s="7">
        <f t="shared" si="156"/>
        <v>1</v>
      </c>
      <c r="H1994" s="11">
        <f t="shared" ca="1" si="157"/>
        <v>0.89589041095890409</v>
      </c>
    </row>
    <row r="1995" spans="1:8" x14ac:dyDescent="0.25">
      <c r="A1995">
        <v>65702</v>
      </c>
      <c r="B1995" s="1">
        <v>40998</v>
      </c>
      <c r="D1995" s="7">
        <f t="shared" si="158"/>
        <v>2012</v>
      </c>
      <c r="E1995" s="18" t="str">
        <f t="shared" si="159"/>
        <v>03 - March</v>
      </c>
      <c r="F1995" s="7">
        <f t="shared" si="155"/>
        <v>1</v>
      </c>
      <c r="G1995" s="7">
        <f t="shared" si="156"/>
        <v>1</v>
      </c>
      <c r="H1995" s="11">
        <f t="shared" ca="1" si="157"/>
        <v>0.89589041095890409</v>
      </c>
    </row>
    <row r="1996" spans="1:8" x14ac:dyDescent="0.25">
      <c r="A1996">
        <v>59622</v>
      </c>
      <c r="B1996" s="1">
        <v>40997</v>
      </c>
      <c r="D1996" s="7">
        <f t="shared" si="158"/>
        <v>2012</v>
      </c>
      <c r="E1996" s="18" t="str">
        <f t="shared" si="159"/>
        <v>03 - March</v>
      </c>
      <c r="F1996" s="7">
        <f t="shared" si="155"/>
        <v>1</v>
      </c>
      <c r="G1996" s="7">
        <f t="shared" si="156"/>
        <v>1</v>
      </c>
      <c r="H1996" s="11">
        <f t="shared" ca="1" si="157"/>
        <v>0.89863013698630134</v>
      </c>
    </row>
    <row r="1997" spans="1:8" x14ac:dyDescent="0.25">
      <c r="A1997">
        <v>52003</v>
      </c>
      <c r="B1997" s="1">
        <v>40997</v>
      </c>
      <c r="D1997" s="7">
        <f t="shared" si="158"/>
        <v>2012</v>
      </c>
      <c r="E1997" s="18" t="str">
        <f t="shared" si="159"/>
        <v>03 - March</v>
      </c>
      <c r="F1997" s="7">
        <f t="shared" si="155"/>
        <v>1</v>
      </c>
      <c r="G1997" s="7">
        <f t="shared" si="156"/>
        <v>1</v>
      </c>
      <c r="H1997" s="11">
        <f t="shared" ca="1" si="157"/>
        <v>0.89863013698630134</v>
      </c>
    </row>
    <row r="1998" spans="1:8" x14ac:dyDescent="0.25">
      <c r="A1998">
        <v>62834</v>
      </c>
      <c r="B1998" s="1">
        <v>40997</v>
      </c>
      <c r="D1998" s="7">
        <f t="shared" si="158"/>
        <v>2012</v>
      </c>
      <c r="E1998" s="18" t="str">
        <f t="shared" si="159"/>
        <v>03 - March</v>
      </c>
      <c r="F1998" s="7">
        <f t="shared" si="155"/>
        <v>1</v>
      </c>
      <c r="G1998" s="7">
        <f t="shared" si="156"/>
        <v>1</v>
      </c>
      <c r="H1998" s="11">
        <f t="shared" ca="1" si="157"/>
        <v>0.89863013698630134</v>
      </c>
    </row>
    <row r="1999" spans="1:8" x14ac:dyDescent="0.25">
      <c r="A1999">
        <v>64294</v>
      </c>
      <c r="B1999" s="1">
        <v>40997</v>
      </c>
      <c r="D1999" s="7">
        <f t="shared" si="158"/>
        <v>2012</v>
      </c>
      <c r="E1999" s="18" t="str">
        <f t="shared" si="159"/>
        <v>03 - March</v>
      </c>
      <c r="F1999" s="7">
        <f t="shared" si="155"/>
        <v>1</v>
      </c>
      <c r="G1999" s="7">
        <f t="shared" si="156"/>
        <v>1</v>
      </c>
      <c r="H1999" s="11">
        <f t="shared" ca="1" si="157"/>
        <v>0.89863013698630134</v>
      </c>
    </row>
    <row r="2000" spans="1:8" x14ac:dyDescent="0.25">
      <c r="A2000">
        <v>63108</v>
      </c>
      <c r="B2000" s="1">
        <v>40997</v>
      </c>
      <c r="D2000" s="7">
        <f t="shared" si="158"/>
        <v>2012</v>
      </c>
      <c r="E2000" s="18" t="str">
        <f t="shared" si="159"/>
        <v>03 - March</v>
      </c>
      <c r="F2000" s="7">
        <f t="shared" si="155"/>
        <v>1</v>
      </c>
      <c r="G2000" s="7">
        <f t="shared" si="156"/>
        <v>1</v>
      </c>
      <c r="H2000" s="11">
        <f t="shared" ca="1" si="157"/>
        <v>0.89863013698630134</v>
      </c>
    </row>
    <row r="2001" spans="1:8" x14ac:dyDescent="0.25">
      <c r="A2001">
        <v>64327</v>
      </c>
      <c r="B2001" s="1">
        <v>40996.44027777778</v>
      </c>
      <c r="D2001" s="7">
        <f t="shared" si="158"/>
        <v>2012</v>
      </c>
      <c r="E2001" s="18" t="str">
        <f t="shared" si="159"/>
        <v>03 - March</v>
      </c>
      <c r="F2001" s="7">
        <f t="shared" si="155"/>
        <v>1</v>
      </c>
      <c r="G2001" s="7">
        <f t="shared" si="156"/>
        <v>1</v>
      </c>
      <c r="H2001" s="11">
        <f t="shared" ca="1" si="157"/>
        <v>0.9001636225266314</v>
      </c>
    </row>
    <row r="2002" spans="1:8" x14ac:dyDescent="0.25">
      <c r="A2002">
        <v>64242</v>
      </c>
      <c r="B2002" s="1">
        <v>40996.404166666667</v>
      </c>
      <c r="D2002" s="7">
        <f t="shared" si="158"/>
        <v>2012</v>
      </c>
      <c r="E2002" s="18" t="str">
        <f t="shared" si="159"/>
        <v>03 - March</v>
      </c>
      <c r="F2002" s="7">
        <f t="shared" si="155"/>
        <v>1</v>
      </c>
      <c r="G2002" s="7">
        <f t="shared" si="156"/>
        <v>1</v>
      </c>
      <c r="H2002" s="11">
        <f t="shared" ca="1" si="157"/>
        <v>0.90026255707762426</v>
      </c>
    </row>
    <row r="2003" spans="1:8" x14ac:dyDescent="0.25">
      <c r="A2003">
        <v>48136</v>
      </c>
      <c r="B2003" s="1">
        <v>40996</v>
      </c>
      <c r="D2003" s="7">
        <f t="shared" si="158"/>
        <v>2012</v>
      </c>
      <c r="E2003" s="18" t="str">
        <f t="shared" si="159"/>
        <v>03 - March</v>
      </c>
      <c r="F2003" s="7">
        <f t="shared" si="155"/>
        <v>1</v>
      </c>
      <c r="G2003" s="7">
        <f t="shared" si="156"/>
        <v>1</v>
      </c>
      <c r="H2003" s="11">
        <f t="shared" ca="1" si="157"/>
        <v>0.90136986301369859</v>
      </c>
    </row>
    <row r="2004" spans="1:8" x14ac:dyDescent="0.25">
      <c r="A2004">
        <v>64859</v>
      </c>
      <c r="B2004" s="1">
        <v>40996</v>
      </c>
      <c r="D2004" s="7">
        <f t="shared" si="158"/>
        <v>2012</v>
      </c>
      <c r="E2004" s="18" t="str">
        <f t="shared" si="159"/>
        <v>03 - March</v>
      </c>
      <c r="F2004" s="7">
        <f t="shared" si="155"/>
        <v>1</v>
      </c>
      <c r="G2004" s="7">
        <f t="shared" si="156"/>
        <v>1</v>
      </c>
      <c r="H2004" s="11">
        <f t="shared" ca="1" si="157"/>
        <v>0.90136986301369859</v>
      </c>
    </row>
    <row r="2005" spans="1:8" x14ac:dyDescent="0.25">
      <c r="A2005">
        <v>64744</v>
      </c>
      <c r="B2005" s="1">
        <v>40995.405555555553</v>
      </c>
      <c r="D2005" s="7">
        <f t="shared" si="158"/>
        <v>2012</v>
      </c>
      <c r="E2005" s="18" t="str">
        <f t="shared" si="159"/>
        <v>03 - March</v>
      </c>
      <c r="F2005" s="7">
        <f t="shared" si="155"/>
        <v>1</v>
      </c>
      <c r="G2005" s="7">
        <f t="shared" si="156"/>
        <v>1</v>
      </c>
      <c r="H2005" s="11">
        <f t="shared" ca="1" si="157"/>
        <v>0.90299847792999099</v>
      </c>
    </row>
    <row r="2006" spans="1:8" x14ac:dyDescent="0.25">
      <c r="A2006">
        <v>39269</v>
      </c>
      <c r="B2006" s="1">
        <v>40886</v>
      </c>
      <c r="C2006" s="1">
        <v>41215</v>
      </c>
      <c r="D2006" s="7">
        <f t="shared" si="158"/>
        <v>2011</v>
      </c>
      <c r="E2006" s="18" t="str">
        <f t="shared" si="159"/>
        <v>12 - December</v>
      </c>
      <c r="F2006" s="7">
        <f t="shared" si="155"/>
        <v>1</v>
      </c>
      <c r="G2006" s="7">
        <f t="shared" si="156"/>
        <v>0</v>
      </c>
      <c r="H2006" s="11">
        <f t="shared" ca="1" si="157"/>
        <v>0.90136986301369859</v>
      </c>
    </row>
    <row r="2007" spans="1:8" x14ac:dyDescent="0.25">
      <c r="A2007">
        <v>55029</v>
      </c>
      <c r="B2007" s="1">
        <v>40633</v>
      </c>
      <c r="C2007" s="1">
        <v>40962</v>
      </c>
      <c r="D2007" s="7">
        <f t="shared" si="158"/>
        <v>2011</v>
      </c>
      <c r="E2007" s="18" t="str">
        <f t="shared" si="159"/>
        <v>03 - March</v>
      </c>
      <c r="F2007" s="7">
        <f t="shared" si="155"/>
        <v>1</v>
      </c>
      <c r="G2007" s="7">
        <f t="shared" si="156"/>
        <v>0</v>
      </c>
      <c r="H2007" s="11">
        <f t="shared" ca="1" si="157"/>
        <v>0.90136986301369859</v>
      </c>
    </row>
    <row r="2008" spans="1:8" x14ac:dyDescent="0.25">
      <c r="A2008">
        <v>57892</v>
      </c>
      <c r="B2008" s="1">
        <v>40995</v>
      </c>
      <c r="D2008" s="7">
        <f t="shared" si="158"/>
        <v>2012</v>
      </c>
      <c r="E2008" s="18" t="str">
        <f t="shared" si="159"/>
        <v>03 - March</v>
      </c>
      <c r="F2008" s="7">
        <f t="shared" si="155"/>
        <v>1</v>
      </c>
      <c r="G2008" s="7">
        <f t="shared" si="156"/>
        <v>1</v>
      </c>
      <c r="H2008" s="11">
        <f t="shared" ca="1" si="157"/>
        <v>0.90410958904109584</v>
      </c>
    </row>
    <row r="2009" spans="1:8" x14ac:dyDescent="0.25">
      <c r="A2009">
        <v>60506</v>
      </c>
      <c r="B2009" s="1">
        <v>40995</v>
      </c>
      <c r="D2009" s="7">
        <f t="shared" si="158"/>
        <v>2012</v>
      </c>
      <c r="E2009" s="18" t="str">
        <f t="shared" si="159"/>
        <v>03 - March</v>
      </c>
      <c r="F2009" s="7">
        <f t="shared" si="155"/>
        <v>1</v>
      </c>
      <c r="G2009" s="7">
        <f t="shared" si="156"/>
        <v>1</v>
      </c>
      <c r="H2009" s="11">
        <f t="shared" ca="1" si="157"/>
        <v>0.90410958904109584</v>
      </c>
    </row>
    <row r="2010" spans="1:8" x14ac:dyDescent="0.25">
      <c r="A2010">
        <v>60672</v>
      </c>
      <c r="B2010" s="1">
        <v>40995</v>
      </c>
      <c r="D2010" s="7">
        <f t="shared" si="158"/>
        <v>2012</v>
      </c>
      <c r="E2010" s="18" t="str">
        <f t="shared" si="159"/>
        <v>03 - March</v>
      </c>
      <c r="F2010" s="7">
        <f t="shared" si="155"/>
        <v>1</v>
      </c>
      <c r="G2010" s="7">
        <f t="shared" si="156"/>
        <v>1</v>
      </c>
      <c r="H2010" s="11">
        <f t="shared" ca="1" si="157"/>
        <v>0.90410958904109584</v>
      </c>
    </row>
    <row r="2011" spans="1:8" x14ac:dyDescent="0.25">
      <c r="A2011">
        <v>61405</v>
      </c>
      <c r="B2011" s="1">
        <v>40995</v>
      </c>
      <c r="D2011" s="7">
        <f t="shared" si="158"/>
        <v>2012</v>
      </c>
      <c r="E2011" s="18" t="str">
        <f t="shared" si="159"/>
        <v>03 - March</v>
      </c>
      <c r="F2011" s="7">
        <f t="shared" si="155"/>
        <v>1</v>
      </c>
      <c r="G2011" s="7">
        <f t="shared" si="156"/>
        <v>1</v>
      </c>
      <c r="H2011" s="11">
        <f t="shared" ca="1" si="157"/>
        <v>0.90410958904109584</v>
      </c>
    </row>
    <row r="2012" spans="1:8" x14ac:dyDescent="0.25">
      <c r="A2012">
        <v>62282</v>
      </c>
      <c r="B2012" s="1">
        <v>40995</v>
      </c>
      <c r="D2012" s="7">
        <f t="shared" si="158"/>
        <v>2012</v>
      </c>
      <c r="E2012" s="18" t="str">
        <f t="shared" si="159"/>
        <v>03 - March</v>
      </c>
      <c r="F2012" s="7">
        <f t="shared" si="155"/>
        <v>1</v>
      </c>
      <c r="G2012" s="7">
        <f t="shared" si="156"/>
        <v>1</v>
      </c>
      <c r="H2012" s="11">
        <f t="shared" ca="1" si="157"/>
        <v>0.90410958904109584</v>
      </c>
    </row>
    <row r="2013" spans="1:8" x14ac:dyDescent="0.25">
      <c r="A2013">
        <v>60277</v>
      </c>
      <c r="B2013" s="1">
        <v>40995</v>
      </c>
      <c r="D2013" s="7">
        <f t="shared" si="158"/>
        <v>2012</v>
      </c>
      <c r="E2013" s="18" t="str">
        <f t="shared" si="159"/>
        <v>03 - March</v>
      </c>
      <c r="F2013" s="7">
        <f t="shared" si="155"/>
        <v>1</v>
      </c>
      <c r="G2013" s="7">
        <f t="shared" si="156"/>
        <v>1</v>
      </c>
      <c r="H2013" s="11">
        <f t="shared" ca="1" si="157"/>
        <v>0.90410958904109584</v>
      </c>
    </row>
    <row r="2014" spans="1:8" x14ac:dyDescent="0.25">
      <c r="A2014">
        <v>48110</v>
      </c>
      <c r="B2014" s="1">
        <v>40994</v>
      </c>
      <c r="D2014" s="7">
        <f t="shared" si="158"/>
        <v>2012</v>
      </c>
      <c r="E2014" s="18" t="str">
        <f t="shared" si="159"/>
        <v>03 - March</v>
      </c>
      <c r="F2014" s="7">
        <f t="shared" si="155"/>
        <v>1</v>
      </c>
      <c r="G2014" s="7">
        <f t="shared" si="156"/>
        <v>1</v>
      </c>
      <c r="H2014" s="11">
        <f t="shared" ca="1" si="157"/>
        <v>0.9068493150684932</v>
      </c>
    </row>
    <row r="2015" spans="1:8" x14ac:dyDescent="0.25">
      <c r="A2015">
        <v>50964</v>
      </c>
      <c r="B2015" s="1">
        <v>40994</v>
      </c>
      <c r="D2015" s="7">
        <f t="shared" si="158"/>
        <v>2012</v>
      </c>
      <c r="E2015" s="18" t="str">
        <f t="shared" si="159"/>
        <v>03 - March</v>
      </c>
      <c r="F2015" s="7">
        <f t="shared" si="155"/>
        <v>1</v>
      </c>
      <c r="G2015" s="7">
        <f t="shared" si="156"/>
        <v>1</v>
      </c>
      <c r="H2015" s="11">
        <f t="shared" ca="1" si="157"/>
        <v>0.9068493150684932</v>
      </c>
    </row>
    <row r="2016" spans="1:8" x14ac:dyDescent="0.25">
      <c r="A2016">
        <v>64593</v>
      </c>
      <c r="B2016" s="1">
        <v>40994</v>
      </c>
      <c r="D2016" s="7">
        <f t="shared" si="158"/>
        <v>2012</v>
      </c>
      <c r="E2016" s="18" t="str">
        <f t="shared" si="159"/>
        <v>03 - March</v>
      </c>
      <c r="F2016" s="7">
        <f t="shared" si="155"/>
        <v>1</v>
      </c>
      <c r="G2016" s="7">
        <f t="shared" si="156"/>
        <v>1</v>
      </c>
      <c r="H2016" s="11">
        <f t="shared" ca="1" si="157"/>
        <v>0.9068493150684932</v>
      </c>
    </row>
    <row r="2017" spans="1:8" x14ac:dyDescent="0.25">
      <c r="A2017">
        <v>60256</v>
      </c>
      <c r="B2017" s="1">
        <v>40877</v>
      </c>
      <c r="C2017" s="1">
        <v>41207</v>
      </c>
      <c r="D2017" s="7">
        <f t="shared" si="158"/>
        <v>2011</v>
      </c>
      <c r="E2017" s="18" t="str">
        <f t="shared" si="159"/>
        <v>11 - November</v>
      </c>
      <c r="F2017" s="7">
        <f t="shared" si="155"/>
        <v>1</v>
      </c>
      <c r="G2017" s="7">
        <f t="shared" si="156"/>
        <v>0</v>
      </c>
      <c r="H2017" s="11">
        <f t="shared" ca="1" si="157"/>
        <v>0.90410958904109584</v>
      </c>
    </row>
    <row r="2018" spans="1:8" x14ac:dyDescent="0.25">
      <c r="A2018">
        <v>39906</v>
      </c>
      <c r="B2018" s="1">
        <v>39987</v>
      </c>
      <c r="C2018" s="1">
        <v>40319</v>
      </c>
      <c r="D2018" s="7">
        <f t="shared" si="158"/>
        <v>2009</v>
      </c>
      <c r="E2018" s="18" t="str">
        <f t="shared" si="159"/>
        <v>06 - June</v>
      </c>
      <c r="F2018" s="7">
        <f t="shared" si="155"/>
        <v>1</v>
      </c>
      <c r="G2018" s="7">
        <f t="shared" si="156"/>
        <v>0</v>
      </c>
      <c r="H2018" s="11">
        <f t="shared" ca="1" si="157"/>
        <v>0.90958904109589045</v>
      </c>
    </row>
    <row r="2019" spans="1:8" x14ac:dyDescent="0.25">
      <c r="A2019">
        <v>42553</v>
      </c>
      <c r="B2019" s="1">
        <v>40154</v>
      </c>
      <c r="C2019" s="1">
        <v>40486</v>
      </c>
      <c r="D2019" s="7">
        <f t="shared" si="158"/>
        <v>2009</v>
      </c>
      <c r="E2019" s="18" t="str">
        <f t="shared" si="159"/>
        <v>12 - December</v>
      </c>
      <c r="F2019" s="7">
        <f t="shared" si="155"/>
        <v>1</v>
      </c>
      <c r="G2019" s="7">
        <f t="shared" si="156"/>
        <v>0</v>
      </c>
      <c r="H2019" s="11">
        <f t="shared" ca="1" si="157"/>
        <v>0.90958904109589045</v>
      </c>
    </row>
    <row r="2020" spans="1:8" x14ac:dyDescent="0.25">
      <c r="A2020">
        <v>35975</v>
      </c>
      <c r="B2020" s="1">
        <v>39849</v>
      </c>
      <c r="C2020" s="1">
        <v>40182</v>
      </c>
      <c r="D2020" s="7">
        <f t="shared" si="158"/>
        <v>2009</v>
      </c>
      <c r="E2020" s="18" t="str">
        <f t="shared" si="159"/>
        <v>02 - February</v>
      </c>
      <c r="F2020" s="7">
        <f t="shared" si="155"/>
        <v>1</v>
      </c>
      <c r="G2020" s="7">
        <f t="shared" si="156"/>
        <v>0</v>
      </c>
      <c r="H2020" s="11">
        <f t="shared" ca="1" si="157"/>
        <v>0.9123287671232877</v>
      </c>
    </row>
    <row r="2021" spans="1:8" x14ac:dyDescent="0.25">
      <c r="A2021">
        <v>45929</v>
      </c>
      <c r="B2021" s="1">
        <v>40273</v>
      </c>
      <c r="C2021" s="1">
        <v>40606</v>
      </c>
      <c r="D2021" s="7">
        <f t="shared" si="158"/>
        <v>2010</v>
      </c>
      <c r="E2021" s="18" t="str">
        <f t="shared" si="159"/>
        <v>04 - April</v>
      </c>
      <c r="F2021" s="7">
        <f t="shared" si="155"/>
        <v>1</v>
      </c>
      <c r="G2021" s="7">
        <f t="shared" si="156"/>
        <v>0</v>
      </c>
      <c r="H2021" s="11">
        <f t="shared" ca="1" si="157"/>
        <v>0.9123287671232877</v>
      </c>
    </row>
    <row r="2022" spans="1:8" x14ac:dyDescent="0.25">
      <c r="A2022">
        <v>44318</v>
      </c>
      <c r="B2022" s="1">
        <v>40193</v>
      </c>
      <c r="C2022" s="1">
        <v>40526</v>
      </c>
      <c r="D2022" s="7">
        <f t="shared" si="158"/>
        <v>2010</v>
      </c>
      <c r="E2022" s="18" t="str">
        <f t="shared" si="159"/>
        <v>01 - January</v>
      </c>
      <c r="F2022" s="7">
        <f t="shared" si="155"/>
        <v>1</v>
      </c>
      <c r="G2022" s="7">
        <f t="shared" si="156"/>
        <v>0</v>
      </c>
      <c r="H2022" s="11">
        <f t="shared" ca="1" si="157"/>
        <v>0.9123287671232877</v>
      </c>
    </row>
    <row r="2023" spans="1:8" x14ac:dyDescent="0.25">
      <c r="A2023">
        <v>52025</v>
      </c>
      <c r="B2023" s="1">
        <v>40493</v>
      </c>
      <c r="C2023" s="1">
        <v>40826</v>
      </c>
      <c r="D2023" s="7">
        <f t="shared" si="158"/>
        <v>2010</v>
      </c>
      <c r="E2023" s="18" t="str">
        <f t="shared" si="159"/>
        <v>11 - November</v>
      </c>
      <c r="F2023" s="7">
        <f t="shared" si="155"/>
        <v>1</v>
      </c>
      <c r="G2023" s="7">
        <f t="shared" si="156"/>
        <v>0</v>
      </c>
      <c r="H2023" s="11">
        <f t="shared" ca="1" si="157"/>
        <v>0.9123287671232877</v>
      </c>
    </row>
    <row r="2024" spans="1:8" x14ac:dyDescent="0.25">
      <c r="A2024">
        <v>63751</v>
      </c>
      <c r="B2024" s="1">
        <v>40991</v>
      </c>
      <c r="D2024" s="7">
        <f t="shared" si="158"/>
        <v>2012</v>
      </c>
      <c r="E2024" s="18" t="str">
        <f t="shared" si="159"/>
        <v>03 - March</v>
      </c>
      <c r="F2024" s="7">
        <f t="shared" si="155"/>
        <v>1</v>
      </c>
      <c r="G2024" s="7">
        <f t="shared" si="156"/>
        <v>1</v>
      </c>
      <c r="H2024" s="11">
        <f t="shared" ca="1" si="157"/>
        <v>0.91506849315068495</v>
      </c>
    </row>
    <row r="2025" spans="1:8" x14ac:dyDescent="0.25">
      <c r="A2025">
        <v>64994</v>
      </c>
      <c r="B2025" s="1">
        <v>40991</v>
      </c>
      <c r="D2025" s="7">
        <f t="shared" si="158"/>
        <v>2012</v>
      </c>
      <c r="E2025" s="18" t="str">
        <f t="shared" si="159"/>
        <v>03 - March</v>
      </c>
      <c r="F2025" s="7">
        <f t="shared" si="155"/>
        <v>1</v>
      </c>
      <c r="G2025" s="7">
        <f t="shared" si="156"/>
        <v>1</v>
      </c>
      <c r="H2025" s="11">
        <f t="shared" ca="1" si="157"/>
        <v>0.91506849315068495</v>
      </c>
    </row>
    <row r="2026" spans="1:8" x14ac:dyDescent="0.25">
      <c r="A2026">
        <v>62852</v>
      </c>
      <c r="B2026" s="1">
        <v>40991</v>
      </c>
      <c r="D2026" s="7">
        <f t="shared" si="158"/>
        <v>2012</v>
      </c>
      <c r="E2026" s="18" t="str">
        <f t="shared" si="159"/>
        <v>03 - March</v>
      </c>
      <c r="F2026" s="7">
        <f t="shared" si="155"/>
        <v>1</v>
      </c>
      <c r="G2026" s="7">
        <f t="shared" si="156"/>
        <v>1</v>
      </c>
      <c r="H2026" s="11">
        <f t="shared" ca="1" si="157"/>
        <v>0.91506849315068495</v>
      </c>
    </row>
    <row r="2027" spans="1:8" x14ac:dyDescent="0.25">
      <c r="A2027">
        <v>36829</v>
      </c>
      <c r="B2027" s="1">
        <v>39863</v>
      </c>
      <c r="C2027" s="1">
        <v>40197</v>
      </c>
      <c r="D2027" s="7">
        <f t="shared" si="158"/>
        <v>2009</v>
      </c>
      <c r="E2027" s="18" t="str">
        <f t="shared" si="159"/>
        <v>02 - February</v>
      </c>
      <c r="F2027" s="7">
        <f t="shared" si="155"/>
        <v>1</v>
      </c>
      <c r="G2027" s="7">
        <f t="shared" si="156"/>
        <v>0</v>
      </c>
      <c r="H2027" s="11">
        <f t="shared" ca="1" si="157"/>
        <v>0.91506849315068495</v>
      </c>
    </row>
    <row r="2028" spans="1:8" x14ac:dyDescent="0.25">
      <c r="A2028">
        <v>49249</v>
      </c>
      <c r="B2028" s="1">
        <v>40395</v>
      </c>
      <c r="C2028" s="1">
        <v>40729</v>
      </c>
      <c r="D2028" s="7">
        <f t="shared" si="158"/>
        <v>2010</v>
      </c>
      <c r="E2028" s="18" t="str">
        <f t="shared" si="159"/>
        <v>08 - August</v>
      </c>
      <c r="F2028" s="7">
        <f t="shared" si="155"/>
        <v>1</v>
      </c>
      <c r="G2028" s="7">
        <f t="shared" si="156"/>
        <v>0</v>
      </c>
      <c r="H2028" s="11">
        <f t="shared" ca="1" si="157"/>
        <v>0.91506849315068495</v>
      </c>
    </row>
    <row r="2029" spans="1:8" x14ac:dyDescent="0.25">
      <c r="A2029">
        <v>52164</v>
      </c>
      <c r="B2029" s="1">
        <v>40499</v>
      </c>
      <c r="C2029" s="1">
        <v>40833</v>
      </c>
      <c r="D2029" s="7">
        <f t="shared" si="158"/>
        <v>2010</v>
      </c>
      <c r="E2029" s="18" t="str">
        <f t="shared" si="159"/>
        <v>11 - November</v>
      </c>
      <c r="F2029" s="7">
        <f t="shared" si="155"/>
        <v>1</v>
      </c>
      <c r="G2029" s="7">
        <f t="shared" si="156"/>
        <v>0</v>
      </c>
      <c r="H2029" s="11">
        <f t="shared" ca="1" si="157"/>
        <v>0.91506849315068495</v>
      </c>
    </row>
    <row r="2030" spans="1:8" x14ac:dyDescent="0.25">
      <c r="A2030">
        <v>62951</v>
      </c>
      <c r="B2030" s="1">
        <v>40921</v>
      </c>
      <c r="C2030" s="1">
        <v>41255</v>
      </c>
      <c r="D2030" s="7">
        <f t="shared" si="158"/>
        <v>2012</v>
      </c>
      <c r="E2030" s="18" t="str">
        <f t="shared" si="159"/>
        <v>01 - January</v>
      </c>
      <c r="F2030" s="7">
        <f t="shared" si="155"/>
        <v>1</v>
      </c>
      <c r="G2030" s="7">
        <f t="shared" si="156"/>
        <v>0</v>
      </c>
      <c r="H2030" s="11">
        <f t="shared" ca="1" si="157"/>
        <v>0.91506849315068495</v>
      </c>
    </row>
    <row r="2031" spans="1:8" x14ac:dyDescent="0.25">
      <c r="A2031">
        <v>65060</v>
      </c>
      <c r="B2031" s="1">
        <v>40990</v>
      </c>
      <c r="D2031" s="7">
        <f t="shared" si="158"/>
        <v>2012</v>
      </c>
      <c r="E2031" s="18" t="str">
        <f t="shared" si="159"/>
        <v>03 - March</v>
      </c>
      <c r="F2031" s="7">
        <f t="shared" si="155"/>
        <v>1</v>
      </c>
      <c r="G2031" s="7">
        <f t="shared" si="156"/>
        <v>1</v>
      </c>
      <c r="H2031" s="11">
        <f t="shared" ca="1" si="157"/>
        <v>0.9178082191780822</v>
      </c>
    </row>
    <row r="2032" spans="1:8" x14ac:dyDescent="0.25">
      <c r="A2032">
        <v>60267</v>
      </c>
      <c r="B2032" s="1">
        <v>40990</v>
      </c>
      <c r="D2032" s="7">
        <f t="shared" si="158"/>
        <v>2012</v>
      </c>
      <c r="E2032" s="18" t="str">
        <f t="shared" si="159"/>
        <v>03 - March</v>
      </c>
      <c r="F2032" s="7">
        <f t="shared" si="155"/>
        <v>1</v>
      </c>
      <c r="G2032" s="7">
        <f t="shared" si="156"/>
        <v>1</v>
      </c>
      <c r="H2032" s="11">
        <f t="shared" ca="1" si="157"/>
        <v>0.9178082191780822</v>
      </c>
    </row>
    <row r="2033" spans="1:8" x14ac:dyDescent="0.25">
      <c r="A2033">
        <v>60922</v>
      </c>
      <c r="B2033" s="1">
        <v>40990</v>
      </c>
      <c r="D2033" s="7">
        <f t="shared" si="158"/>
        <v>2012</v>
      </c>
      <c r="E2033" s="18" t="str">
        <f t="shared" si="159"/>
        <v>03 - March</v>
      </c>
      <c r="F2033" s="7">
        <f t="shared" si="155"/>
        <v>1</v>
      </c>
      <c r="G2033" s="7">
        <f t="shared" si="156"/>
        <v>1</v>
      </c>
      <c r="H2033" s="11">
        <f t="shared" ca="1" si="157"/>
        <v>0.9178082191780822</v>
      </c>
    </row>
    <row r="2034" spans="1:8" x14ac:dyDescent="0.25">
      <c r="A2034">
        <v>63210</v>
      </c>
      <c r="B2034" s="1">
        <v>40990</v>
      </c>
      <c r="D2034" s="7">
        <f t="shared" si="158"/>
        <v>2012</v>
      </c>
      <c r="E2034" s="18" t="str">
        <f t="shared" si="159"/>
        <v>03 - March</v>
      </c>
      <c r="F2034" s="7">
        <f t="shared" si="155"/>
        <v>1</v>
      </c>
      <c r="G2034" s="7">
        <f t="shared" si="156"/>
        <v>1</v>
      </c>
      <c r="H2034" s="11">
        <f t="shared" ca="1" si="157"/>
        <v>0.9178082191780822</v>
      </c>
    </row>
    <row r="2035" spans="1:8" x14ac:dyDescent="0.25">
      <c r="A2035">
        <v>64765</v>
      </c>
      <c r="B2035" s="1">
        <v>40990</v>
      </c>
      <c r="D2035" s="7">
        <f t="shared" si="158"/>
        <v>2012</v>
      </c>
      <c r="E2035" s="18" t="str">
        <f t="shared" si="159"/>
        <v>03 - March</v>
      </c>
      <c r="F2035" s="7">
        <f t="shared" si="155"/>
        <v>1</v>
      </c>
      <c r="G2035" s="7">
        <f t="shared" si="156"/>
        <v>1</v>
      </c>
      <c r="H2035" s="11">
        <f t="shared" ca="1" si="157"/>
        <v>0.9178082191780822</v>
      </c>
    </row>
    <row r="2036" spans="1:8" x14ac:dyDescent="0.25">
      <c r="A2036">
        <v>59066</v>
      </c>
      <c r="B2036" s="1">
        <v>40989</v>
      </c>
      <c r="D2036" s="7">
        <f t="shared" si="158"/>
        <v>2012</v>
      </c>
      <c r="E2036" s="18" t="str">
        <f t="shared" si="159"/>
        <v>03 - March</v>
      </c>
      <c r="F2036" s="7">
        <f t="shared" si="155"/>
        <v>1</v>
      </c>
      <c r="G2036" s="7">
        <f t="shared" si="156"/>
        <v>1</v>
      </c>
      <c r="H2036" s="11">
        <f t="shared" ca="1" si="157"/>
        <v>0.92054794520547945</v>
      </c>
    </row>
    <row r="2037" spans="1:8" x14ac:dyDescent="0.25">
      <c r="A2037">
        <v>60469</v>
      </c>
      <c r="B2037" s="1">
        <v>40989</v>
      </c>
      <c r="D2037" s="7">
        <f t="shared" si="158"/>
        <v>2012</v>
      </c>
      <c r="E2037" s="18" t="str">
        <f t="shared" si="159"/>
        <v>03 - March</v>
      </c>
      <c r="F2037" s="7">
        <f t="shared" si="155"/>
        <v>1</v>
      </c>
      <c r="G2037" s="7">
        <f t="shared" si="156"/>
        <v>1</v>
      </c>
      <c r="H2037" s="11">
        <f t="shared" ca="1" si="157"/>
        <v>0.92054794520547945</v>
      </c>
    </row>
    <row r="2038" spans="1:8" x14ac:dyDescent="0.25">
      <c r="A2038">
        <v>62326</v>
      </c>
      <c r="B2038" s="1">
        <v>40989</v>
      </c>
      <c r="D2038" s="7">
        <f t="shared" si="158"/>
        <v>2012</v>
      </c>
      <c r="E2038" s="18" t="str">
        <f t="shared" si="159"/>
        <v>03 - March</v>
      </c>
      <c r="F2038" s="7">
        <f t="shared" si="155"/>
        <v>1</v>
      </c>
      <c r="G2038" s="7">
        <f t="shared" si="156"/>
        <v>1</v>
      </c>
      <c r="H2038" s="11">
        <f t="shared" ca="1" si="157"/>
        <v>0.92054794520547945</v>
      </c>
    </row>
    <row r="2039" spans="1:8" x14ac:dyDescent="0.25">
      <c r="A2039">
        <v>62215</v>
      </c>
      <c r="B2039" s="1">
        <v>40989</v>
      </c>
      <c r="D2039" s="7">
        <f t="shared" si="158"/>
        <v>2012</v>
      </c>
      <c r="E2039" s="18" t="str">
        <f t="shared" si="159"/>
        <v>03 - March</v>
      </c>
      <c r="F2039" s="7">
        <f t="shared" si="155"/>
        <v>1</v>
      </c>
      <c r="G2039" s="7">
        <f t="shared" si="156"/>
        <v>1</v>
      </c>
      <c r="H2039" s="11">
        <f t="shared" ca="1" si="157"/>
        <v>0.92054794520547945</v>
      </c>
    </row>
    <row r="2040" spans="1:8" x14ac:dyDescent="0.25">
      <c r="A2040">
        <v>64596</v>
      </c>
      <c r="B2040" s="1">
        <v>40989</v>
      </c>
      <c r="D2040" s="7">
        <f t="shared" si="158"/>
        <v>2012</v>
      </c>
      <c r="E2040" s="18" t="str">
        <f t="shared" si="159"/>
        <v>03 - March</v>
      </c>
      <c r="F2040" s="7">
        <f t="shared" si="155"/>
        <v>1</v>
      </c>
      <c r="G2040" s="7">
        <f t="shared" si="156"/>
        <v>1</v>
      </c>
      <c r="H2040" s="11">
        <f t="shared" ca="1" si="157"/>
        <v>0.92054794520547945</v>
      </c>
    </row>
    <row r="2041" spans="1:8" x14ac:dyDescent="0.25">
      <c r="A2041">
        <v>65075</v>
      </c>
      <c r="B2041" s="1">
        <v>40989</v>
      </c>
      <c r="D2041" s="7">
        <f t="shared" si="158"/>
        <v>2012</v>
      </c>
      <c r="E2041" s="18" t="str">
        <f t="shared" si="159"/>
        <v>03 - March</v>
      </c>
      <c r="F2041" s="7">
        <f t="shared" si="155"/>
        <v>1</v>
      </c>
      <c r="G2041" s="7">
        <f t="shared" si="156"/>
        <v>1</v>
      </c>
      <c r="H2041" s="11">
        <f t="shared" ca="1" si="157"/>
        <v>0.92054794520547945</v>
      </c>
    </row>
    <row r="2042" spans="1:8" x14ac:dyDescent="0.25">
      <c r="A2042">
        <v>60167</v>
      </c>
      <c r="B2042" s="1">
        <v>40989</v>
      </c>
      <c r="D2042" s="7">
        <f t="shared" si="158"/>
        <v>2012</v>
      </c>
      <c r="E2042" s="18" t="str">
        <f t="shared" si="159"/>
        <v>03 - March</v>
      </c>
      <c r="F2042" s="7">
        <f t="shared" si="155"/>
        <v>1</v>
      </c>
      <c r="G2042" s="7">
        <f t="shared" si="156"/>
        <v>1</v>
      </c>
      <c r="H2042" s="11">
        <f t="shared" ca="1" si="157"/>
        <v>0.92054794520547945</v>
      </c>
    </row>
    <row r="2043" spans="1:8" x14ac:dyDescent="0.25">
      <c r="A2043">
        <v>62537</v>
      </c>
      <c r="B2043" s="1">
        <v>40989</v>
      </c>
      <c r="D2043" s="7">
        <f t="shared" si="158"/>
        <v>2012</v>
      </c>
      <c r="E2043" s="18" t="str">
        <f t="shared" si="159"/>
        <v>03 - March</v>
      </c>
      <c r="F2043" s="7">
        <f t="shared" si="155"/>
        <v>1</v>
      </c>
      <c r="G2043" s="7">
        <f t="shared" si="156"/>
        <v>1</v>
      </c>
      <c r="H2043" s="11">
        <f t="shared" ca="1" si="157"/>
        <v>0.92054794520547945</v>
      </c>
    </row>
    <row r="2044" spans="1:8" x14ac:dyDescent="0.25">
      <c r="A2044">
        <v>62544</v>
      </c>
      <c r="B2044" s="1">
        <v>40989</v>
      </c>
      <c r="D2044" s="7">
        <f t="shared" si="158"/>
        <v>2012</v>
      </c>
      <c r="E2044" s="18" t="str">
        <f t="shared" si="159"/>
        <v>03 - March</v>
      </c>
      <c r="F2044" s="7">
        <f t="shared" si="155"/>
        <v>1</v>
      </c>
      <c r="G2044" s="7">
        <f t="shared" si="156"/>
        <v>1</v>
      </c>
      <c r="H2044" s="11">
        <f t="shared" ca="1" si="157"/>
        <v>0.92054794520547945</v>
      </c>
    </row>
    <row r="2045" spans="1:8" x14ac:dyDescent="0.25">
      <c r="A2045">
        <v>64955</v>
      </c>
      <c r="B2045" s="1">
        <v>40989</v>
      </c>
      <c r="D2045" s="7">
        <f t="shared" si="158"/>
        <v>2012</v>
      </c>
      <c r="E2045" s="18" t="str">
        <f t="shared" si="159"/>
        <v>03 - March</v>
      </c>
      <c r="F2045" s="7">
        <f t="shared" si="155"/>
        <v>1</v>
      </c>
      <c r="G2045" s="7">
        <f t="shared" si="156"/>
        <v>1</v>
      </c>
      <c r="H2045" s="11">
        <f t="shared" ca="1" si="157"/>
        <v>0.92054794520547945</v>
      </c>
    </row>
    <row r="2046" spans="1:8" x14ac:dyDescent="0.25">
      <c r="A2046">
        <v>61311</v>
      </c>
      <c r="B2046" s="1">
        <v>40989</v>
      </c>
      <c r="D2046" s="7">
        <f t="shared" si="158"/>
        <v>2012</v>
      </c>
      <c r="E2046" s="18" t="str">
        <f t="shared" si="159"/>
        <v>03 - March</v>
      </c>
      <c r="F2046" s="7">
        <f t="shared" si="155"/>
        <v>1</v>
      </c>
      <c r="G2046" s="7">
        <f t="shared" si="156"/>
        <v>1</v>
      </c>
      <c r="H2046" s="11">
        <f t="shared" ca="1" si="157"/>
        <v>0.92054794520547945</v>
      </c>
    </row>
    <row r="2047" spans="1:8" x14ac:dyDescent="0.25">
      <c r="A2047">
        <v>62768</v>
      </c>
      <c r="B2047" s="1">
        <v>40934</v>
      </c>
      <c r="C2047" s="1">
        <v>41269</v>
      </c>
      <c r="D2047" s="7">
        <f t="shared" si="158"/>
        <v>2012</v>
      </c>
      <c r="E2047" s="18" t="str">
        <f t="shared" si="159"/>
        <v>01 - January</v>
      </c>
      <c r="F2047" s="7">
        <f t="shared" si="155"/>
        <v>1</v>
      </c>
      <c r="G2047" s="7">
        <f t="shared" si="156"/>
        <v>0</v>
      </c>
      <c r="H2047" s="11">
        <f t="shared" ca="1" si="157"/>
        <v>0.9178082191780822</v>
      </c>
    </row>
    <row r="2048" spans="1:8" x14ac:dyDescent="0.25">
      <c r="A2048">
        <v>62781</v>
      </c>
      <c r="B2048" s="1">
        <v>40989</v>
      </c>
      <c r="D2048" s="7">
        <f t="shared" si="158"/>
        <v>2012</v>
      </c>
      <c r="E2048" s="18" t="str">
        <f t="shared" si="159"/>
        <v>03 - March</v>
      </c>
      <c r="F2048" s="7">
        <f t="shared" si="155"/>
        <v>1</v>
      </c>
      <c r="G2048" s="7">
        <f t="shared" si="156"/>
        <v>1</v>
      </c>
      <c r="H2048" s="11">
        <f t="shared" ca="1" si="157"/>
        <v>0.92054794520547945</v>
      </c>
    </row>
    <row r="2049" spans="1:8" x14ac:dyDescent="0.25">
      <c r="A2049">
        <v>62866</v>
      </c>
      <c r="B2049" s="1">
        <v>40989</v>
      </c>
      <c r="D2049" s="7">
        <f t="shared" si="158"/>
        <v>2012</v>
      </c>
      <c r="E2049" s="18" t="str">
        <f t="shared" si="159"/>
        <v>03 - March</v>
      </c>
      <c r="F2049" s="7">
        <f t="shared" si="155"/>
        <v>1</v>
      </c>
      <c r="G2049" s="7">
        <f t="shared" si="156"/>
        <v>1</v>
      </c>
      <c r="H2049" s="11">
        <f t="shared" ca="1" si="157"/>
        <v>0.92054794520547945</v>
      </c>
    </row>
    <row r="2050" spans="1:8" x14ac:dyDescent="0.25">
      <c r="A2050">
        <v>64394</v>
      </c>
      <c r="B2050" s="1">
        <v>40989</v>
      </c>
      <c r="D2050" s="7">
        <f t="shared" si="158"/>
        <v>2012</v>
      </c>
      <c r="E2050" s="18" t="str">
        <f t="shared" si="159"/>
        <v>03 - March</v>
      </c>
      <c r="F2050" s="7">
        <f t="shared" ref="F2050:F2113" si="160">IF(B2050="",0,1)</f>
        <v>1</v>
      </c>
      <c r="G2050" s="7">
        <f t="shared" ref="G2050:G2113" si="161">IF(C2050="",1,0)</f>
        <v>1</v>
      </c>
      <c r="H2050" s="11">
        <f t="shared" ref="H2050:H2113" ca="1" si="162">IF(B2050 = "","",(IF(C2050 = "",TODAY(),C2050)-B2050)/365)</f>
        <v>0.92054794520547945</v>
      </c>
    </row>
    <row r="2051" spans="1:8" x14ac:dyDescent="0.25">
      <c r="A2051">
        <v>62489</v>
      </c>
      <c r="B2051" s="1">
        <v>40989</v>
      </c>
      <c r="D2051" s="7">
        <f t="shared" ref="D2051:D2114" si="163">YEAR(B2051-0)</f>
        <v>2012</v>
      </c>
      <c r="E2051" s="18" t="str">
        <f t="shared" ref="E2051:E2114" si="164">CONCATENATE(REPT(0,2-LEN(MONTH(B2051-0))), MONTH(B2051-0)," - ",TEXT(B2051,"mmmm"))</f>
        <v>03 - March</v>
      </c>
      <c r="F2051" s="7">
        <f t="shared" si="160"/>
        <v>1</v>
      </c>
      <c r="G2051" s="7">
        <f t="shared" si="161"/>
        <v>1</v>
      </c>
      <c r="H2051" s="11">
        <f t="shared" ca="1" si="162"/>
        <v>0.92054794520547945</v>
      </c>
    </row>
    <row r="2052" spans="1:8" x14ac:dyDescent="0.25">
      <c r="A2052">
        <v>64907</v>
      </c>
      <c r="B2052" s="1">
        <v>40988.344444444447</v>
      </c>
      <c r="D2052" s="7">
        <f t="shared" si="163"/>
        <v>2012</v>
      </c>
      <c r="E2052" s="18" t="str">
        <f t="shared" si="164"/>
        <v>03 - March</v>
      </c>
      <c r="F2052" s="7">
        <f t="shared" si="160"/>
        <v>1</v>
      </c>
      <c r="G2052" s="7">
        <f t="shared" si="161"/>
        <v>1</v>
      </c>
      <c r="H2052" s="11">
        <f t="shared" ca="1" si="162"/>
        <v>0.92234398782343363</v>
      </c>
    </row>
    <row r="2053" spans="1:8" x14ac:dyDescent="0.25">
      <c r="A2053">
        <v>59570</v>
      </c>
      <c r="B2053" s="1">
        <v>40988</v>
      </c>
      <c r="D2053" s="7">
        <f t="shared" si="163"/>
        <v>2012</v>
      </c>
      <c r="E2053" s="18" t="str">
        <f t="shared" si="164"/>
        <v>03 - March</v>
      </c>
      <c r="F2053" s="7">
        <f t="shared" si="160"/>
        <v>1</v>
      </c>
      <c r="G2053" s="7">
        <f t="shared" si="161"/>
        <v>1</v>
      </c>
      <c r="H2053" s="11">
        <f t="shared" ca="1" si="162"/>
        <v>0.92328767123287669</v>
      </c>
    </row>
    <row r="2054" spans="1:8" x14ac:dyDescent="0.25">
      <c r="A2054">
        <v>51394</v>
      </c>
      <c r="B2054" s="1">
        <v>40478</v>
      </c>
      <c r="C2054" s="1">
        <v>40814</v>
      </c>
      <c r="D2054" s="7">
        <f t="shared" si="163"/>
        <v>2010</v>
      </c>
      <c r="E2054" s="18" t="str">
        <f t="shared" si="164"/>
        <v>10 - October</v>
      </c>
      <c r="F2054" s="7">
        <f t="shared" si="160"/>
        <v>1</v>
      </c>
      <c r="G2054" s="7">
        <f t="shared" si="161"/>
        <v>0</v>
      </c>
      <c r="H2054" s="11">
        <f t="shared" ca="1" si="162"/>
        <v>0.92054794520547945</v>
      </c>
    </row>
    <row r="2055" spans="1:8" x14ac:dyDescent="0.25">
      <c r="A2055">
        <v>60615</v>
      </c>
      <c r="B2055" s="1">
        <v>40988</v>
      </c>
      <c r="D2055" s="7">
        <f t="shared" si="163"/>
        <v>2012</v>
      </c>
      <c r="E2055" s="18" t="str">
        <f t="shared" si="164"/>
        <v>03 - March</v>
      </c>
      <c r="F2055" s="7">
        <f t="shared" si="160"/>
        <v>1</v>
      </c>
      <c r="G2055" s="7">
        <f t="shared" si="161"/>
        <v>1</v>
      </c>
      <c r="H2055" s="11">
        <f t="shared" ca="1" si="162"/>
        <v>0.92328767123287669</v>
      </c>
    </row>
    <row r="2056" spans="1:8" x14ac:dyDescent="0.25">
      <c r="A2056">
        <v>61408</v>
      </c>
      <c r="B2056" s="1">
        <v>40988</v>
      </c>
      <c r="D2056" s="7">
        <f t="shared" si="163"/>
        <v>2012</v>
      </c>
      <c r="E2056" s="18" t="str">
        <f t="shared" si="164"/>
        <v>03 - March</v>
      </c>
      <c r="F2056" s="7">
        <f t="shared" si="160"/>
        <v>1</v>
      </c>
      <c r="G2056" s="7">
        <f t="shared" si="161"/>
        <v>1</v>
      </c>
      <c r="H2056" s="11">
        <f t="shared" ca="1" si="162"/>
        <v>0.92328767123287669</v>
      </c>
    </row>
    <row r="2057" spans="1:8" x14ac:dyDescent="0.25">
      <c r="A2057">
        <v>61417</v>
      </c>
      <c r="B2057" s="1">
        <v>40988</v>
      </c>
      <c r="D2057" s="7">
        <f t="shared" si="163"/>
        <v>2012</v>
      </c>
      <c r="E2057" s="18" t="str">
        <f t="shared" si="164"/>
        <v>03 - March</v>
      </c>
      <c r="F2057" s="7">
        <f t="shared" si="160"/>
        <v>1</v>
      </c>
      <c r="G2057" s="7">
        <f t="shared" si="161"/>
        <v>1</v>
      </c>
      <c r="H2057" s="11">
        <f t="shared" ca="1" si="162"/>
        <v>0.92328767123287669</v>
      </c>
    </row>
    <row r="2058" spans="1:8" x14ac:dyDescent="0.25">
      <c r="A2058">
        <v>65034</v>
      </c>
      <c r="B2058" s="1">
        <v>40988</v>
      </c>
      <c r="D2058" s="7">
        <f t="shared" si="163"/>
        <v>2012</v>
      </c>
      <c r="E2058" s="18" t="str">
        <f t="shared" si="164"/>
        <v>03 - March</v>
      </c>
      <c r="F2058" s="7">
        <f t="shared" si="160"/>
        <v>1</v>
      </c>
      <c r="G2058" s="7">
        <f t="shared" si="161"/>
        <v>1</v>
      </c>
      <c r="H2058" s="11">
        <f t="shared" ca="1" si="162"/>
        <v>0.92328767123287669</v>
      </c>
    </row>
    <row r="2059" spans="1:8" x14ac:dyDescent="0.25">
      <c r="A2059">
        <v>63311</v>
      </c>
      <c r="B2059" s="1">
        <v>40988</v>
      </c>
      <c r="D2059" s="7">
        <f t="shared" si="163"/>
        <v>2012</v>
      </c>
      <c r="E2059" s="18" t="str">
        <f t="shared" si="164"/>
        <v>03 - March</v>
      </c>
      <c r="F2059" s="7">
        <f t="shared" si="160"/>
        <v>1</v>
      </c>
      <c r="G2059" s="7">
        <f t="shared" si="161"/>
        <v>1</v>
      </c>
      <c r="H2059" s="11">
        <f t="shared" ca="1" si="162"/>
        <v>0.92328767123287669</v>
      </c>
    </row>
    <row r="2060" spans="1:8" x14ac:dyDescent="0.25">
      <c r="A2060">
        <v>63591</v>
      </c>
      <c r="B2060" s="1">
        <v>40988</v>
      </c>
      <c r="D2060" s="7">
        <f t="shared" si="163"/>
        <v>2012</v>
      </c>
      <c r="E2060" s="18" t="str">
        <f t="shared" si="164"/>
        <v>03 - March</v>
      </c>
      <c r="F2060" s="7">
        <f t="shared" si="160"/>
        <v>1</v>
      </c>
      <c r="G2060" s="7">
        <f t="shared" si="161"/>
        <v>1</v>
      </c>
      <c r="H2060" s="11">
        <f t="shared" ca="1" si="162"/>
        <v>0.92328767123287669</v>
      </c>
    </row>
    <row r="2061" spans="1:8" x14ac:dyDescent="0.25">
      <c r="A2061">
        <v>63909</v>
      </c>
      <c r="B2061" s="1">
        <v>40988</v>
      </c>
      <c r="D2061" s="7">
        <f t="shared" si="163"/>
        <v>2012</v>
      </c>
      <c r="E2061" s="18" t="str">
        <f t="shared" si="164"/>
        <v>03 - March</v>
      </c>
      <c r="F2061" s="7">
        <f t="shared" si="160"/>
        <v>1</v>
      </c>
      <c r="G2061" s="7">
        <f t="shared" si="161"/>
        <v>1</v>
      </c>
      <c r="H2061" s="11">
        <f t="shared" ca="1" si="162"/>
        <v>0.92328767123287669</v>
      </c>
    </row>
    <row r="2062" spans="1:8" x14ac:dyDescent="0.25">
      <c r="A2062">
        <v>64834</v>
      </c>
      <c r="B2062" s="1">
        <v>40988</v>
      </c>
      <c r="D2062" s="7">
        <f t="shared" si="163"/>
        <v>2012</v>
      </c>
      <c r="E2062" s="18" t="str">
        <f t="shared" si="164"/>
        <v>03 - March</v>
      </c>
      <c r="F2062" s="7">
        <f t="shared" si="160"/>
        <v>1</v>
      </c>
      <c r="G2062" s="7">
        <f t="shared" si="161"/>
        <v>1</v>
      </c>
      <c r="H2062" s="11">
        <f t="shared" ca="1" si="162"/>
        <v>0.92328767123287669</v>
      </c>
    </row>
    <row r="2063" spans="1:8" x14ac:dyDescent="0.25">
      <c r="A2063">
        <v>55161</v>
      </c>
      <c r="B2063" s="1">
        <v>40987.477777777778</v>
      </c>
      <c r="D2063" s="7">
        <f t="shared" si="163"/>
        <v>2012</v>
      </c>
      <c r="E2063" s="18" t="str">
        <f t="shared" si="164"/>
        <v>03 - March</v>
      </c>
      <c r="F2063" s="7">
        <f t="shared" si="160"/>
        <v>1</v>
      </c>
      <c r="G2063" s="7">
        <f t="shared" si="161"/>
        <v>1</v>
      </c>
      <c r="H2063" s="11">
        <f t="shared" ca="1" si="162"/>
        <v>0.92471841704718327</v>
      </c>
    </row>
    <row r="2064" spans="1:8" x14ac:dyDescent="0.25">
      <c r="A2064">
        <v>46569</v>
      </c>
      <c r="B2064" s="1">
        <v>40373</v>
      </c>
      <c r="C2064" s="1">
        <v>40710</v>
      </c>
      <c r="D2064" s="7">
        <f t="shared" si="163"/>
        <v>2010</v>
      </c>
      <c r="E2064" s="18" t="str">
        <f t="shared" si="164"/>
        <v>07 - July</v>
      </c>
      <c r="F2064" s="7">
        <f t="shared" si="160"/>
        <v>1</v>
      </c>
      <c r="G2064" s="7">
        <f t="shared" si="161"/>
        <v>0</v>
      </c>
      <c r="H2064" s="11">
        <f t="shared" ca="1" si="162"/>
        <v>0.92328767123287669</v>
      </c>
    </row>
    <row r="2065" spans="1:8" x14ac:dyDescent="0.25">
      <c r="A2065">
        <v>63013</v>
      </c>
      <c r="B2065" s="1">
        <v>40987</v>
      </c>
      <c r="D2065" s="7">
        <f t="shared" si="163"/>
        <v>2012</v>
      </c>
      <c r="E2065" s="18" t="str">
        <f t="shared" si="164"/>
        <v>03 - March</v>
      </c>
      <c r="F2065" s="7">
        <f t="shared" si="160"/>
        <v>1</v>
      </c>
      <c r="G2065" s="7">
        <f t="shared" si="161"/>
        <v>1</v>
      </c>
      <c r="H2065" s="11">
        <f t="shared" ca="1" si="162"/>
        <v>0.92602739726027394</v>
      </c>
    </row>
    <row r="2066" spans="1:8" x14ac:dyDescent="0.25">
      <c r="A2066">
        <v>65068</v>
      </c>
      <c r="B2066" s="1">
        <v>40987</v>
      </c>
      <c r="D2066" s="7">
        <f t="shared" si="163"/>
        <v>2012</v>
      </c>
      <c r="E2066" s="18" t="str">
        <f t="shared" si="164"/>
        <v>03 - March</v>
      </c>
      <c r="F2066" s="7">
        <f t="shared" si="160"/>
        <v>1</v>
      </c>
      <c r="G2066" s="7">
        <f t="shared" si="161"/>
        <v>1</v>
      </c>
      <c r="H2066" s="11">
        <f t="shared" ca="1" si="162"/>
        <v>0.92602739726027394</v>
      </c>
    </row>
    <row r="2067" spans="1:8" x14ac:dyDescent="0.25">
      <c r="A2067">
        <v>62582</v>
      </c>
      <c r="B2067" s="1">
        <v>40939</v>
      </c>
      <c r="C2067" s="1">
        <v>41276</v>
      </c>
      <c r="D2067" s="7">
        <f t="shared" si="163"/>
        <v>2012</v>
      </c>
      <c r="E2067" s="18" t="str">
        <f t="shared" si="164"/>
        <v>01 - January</v>
      </c>
      <c r="F2067" s="7">
        <f t="shared" si="160"/>
        <v>1</v>
      </c>
      <c r="G2067" s="7">
        <f t="shared" si="161"/>
        <v>0</v>
      </c>
      <c r="H2067" s="11">
        <f t="shared" ca="1" si="162"/>
        <v>0.92328767123287669</v>
      </c>
    </row>
    <row r="2068" spans="1:8" x14ac:dyDescent="0.25">
      <c r="A2068">
        <v>58710</v>
      </c>
      <c r="B2068" s="1">
        <v>40848</v>
      </c>
      <c r="C2068" s="1">
        <v>41187</v>
      </c>
      <c r="D2068" s="7">
        <f t="shared" si="163"/>
        <v>2011</v>
      </c>
      <c r="E2068" s="18" t="str">
        <f t="shared" si="164"/>
        <v>11 - November</v>
      </c>
      <c r="F2068" s="7">
        <f t="shared" si="160"/>
        <v>1</v>
      </c>
      <c r="G2068" s="7">
        <f t="shared" si="161"/>
        <v>0</v>
      </c>
      <c r="H2068" s="11">
        <f t="shared" ca="1" si="162"/>
        <v>0.92876712328767119</v>
      </c>
    </row>
    <row r="2069" spans="1:8" x14ac:dyDescent="0.25">
      <c r="A2069">
        <v>44756</v>
      </c>
      <c r="B2069" s="1">
        <v>40189</v>
      </c>
      <c r="C2069" s="1">
        <v>40529</v>
      </c>
      <c r="D2069" s="7">
        <f t="shared" si="163"/>
        <v>2010</v>
      </c>
      <c r="E2069" s="18" t="str">
        <f t="shared" si="164"/>
        <v>01 - January</v>
      </c>
      <c r="F2069" s="7">
        <f t="shared" si="160"/>
        <v>1</v>
      </c>
      <c r="G2069" s="7">
        <f t="shared" si="161"/>
        <v>0</v>
      </c>
      <c r="H2069" s="11">
        <f t="shared" ca="1" si="162"/>
        <v>0.93150684931506844</v>
      </c>
    </row>
    <row r="2070" spans="1:8" x14ac:dyDescent="0.25">
      <c r="A2070">
        <v>33861</v>
      </c>
      <c r="B2070" s="1">
        <v>39764</v>
      </c>
      <c r="C2070" s="1">
        <v>40105</v>
      </c>
      <c r="D2070" s="7">
        <f t="shared" si="163"/>
        <v>2008</v>
      </c>
      <c r="E2070" s="18" t="str">
        <f t="shared" si="164"/>
        <v>11 - November</v>
      </c>
      <c r="F2070" s="7">
        <f t="shared" si="160"/>
        <v>1</v>
      </c>
      <c r="G2070" s="7">
        <f t="shared" si="161"/>
        <v>0</v>
      </c>
      <c r="H2070" s="11">
        <f t="shared" ca="1" si="162"/>
        <v>0.9342465753424658</v>
      </c>
    </row>
    <row r="2071" spans="1:8" x14ac:dyDescent="0.25">
      <c r="A2071">
        <v>59573</v>
      </c>
      <c r="B2071" s="1">
        <v>40983</v>
      </c>
      <c r="D2071" s="7">
        <f t="shared" si="163"/>
        <v>2012</v>
      </c>
      <c r="E2071" s="18" t="str">
        <f t="shared" si="164"/>
        <v>03 - March</v>
      </c>
      <c r="F2071" s="7">
        <f t="shared" si="160"/>
        <v>1</v>
      </c>
      <c r="G2071" s="7">
        <f t="shared" si="161"/>
        <v>1</v>
      </c>
      <c r="H2071" s="11">
        <f t="shared" ca="1" si="162"/>
        <v>0.93698630136986305</v>
      </c>
    </row>
    <row r="2072" spans="1:8" x14ac:dyDescent="0.25">
      <c r="A2072">
        <v>64957</v>
      </c>
      <c r="B2072" s="1">
        <v>40983</v>
      </c>
      <c r="D2072" s="7">
        <f t="shared" si="163"/>
        <v>2012</v>
      </c>
      <c r="E2072" s="18" t="str">
        <f t="shared" si="164"/>
        <v>03 - March</v>
      </c>
      <c r="F2072" s="7">
        <f t="shared" si="160"/>
        <v>1</v>
      </c>
      <c r="G2072" s="7">
        <f t="shared" si="161"/>
        <v>1</v>
      </c>
      <c r="H2072" s="11">
        <f t="shared" ca="1" si="162"/>
        <v>0.93698630136986305</v>
      </c>
    </row>
    <row r="2073" spans="1:8" x14ac:dyDescent="0.25">
      <c r="A2073">
        <v>61238</v>
      </c>
      <c r="B2073" s="1">
        <v>40983</v>
      </c>
      <c r="D2073" s="7">
        <f t="shared" si="163"/>
        <v>2012</v>
      </c>
      <c r="E2073" s="18" t="str">
        <f t="shared" si="164"/>
        <v>03 - March</v>
      </c>
      <c r="F2073" s="7">
        <f t="shared" si="160"/>
        <v>1</v>
      </c>
      <c r="G2073" s="7">
        <f t="shared" si="161"/>
        <v>1</v>
      </c>
      <c r="H2073" s="11">
        <f t="shared" ca="1" si="162"/>
        <v>0.93698630136986305</v>
      </c>
    </row>
    <row r="2074" spans="1:8" x14ac:dyDescent="0.25">
      <c r="A2074">
        <v>71653</v>
      </c>
      <c r="B2074" s="1">
        <v>40983</v>
      </c>
      <c r="D2074" s="7">
        <f t="shared" si="163"/>
        <v>2012</v>
      </c>
      <c r="E2074" s="18" t="str">
        <f t="shared" si="164"/>
        <v>03 - March</v>
      </c>
      <c r="F2074" s="7">
        <f t="shared" si="160"/>
        <v>1</v>
      </c>
      <c r="G2074" s="7">
        <f t="shared" si="161"/>
        <v>1</v>
      </c>
      <c r="H2074" s="11">
        <f t="shared" ca="1" si="162"/>
        <v>0.93698630136986305</v>
      </c>
    </row>
    <row r="2075" spans="1:8" x14ac:dyDescent="0.25">
      <c r="A2075">
        <v>41649</v>
      </c>
      <c r="B2075" s="1">
        <v>40073</v>
      </c>
      <c r="C2075" s="1">
        <v>40415</v>
      </c>
      <c r="D2075" s="7">
        <f t="shared" si="163"/>
        <v>2009</v>
      </c>
      <c r="E2075" s="18" t="str">
        <f t="shared" si="164"/>
        <v>09 - September</v>
      </c>
      <c r="F2075" s="7">
        <f t="shared" si="160"/>
        <v>1</v>
      </c>
      <c r="G2075" s="7">
        <f t="shared" si="161"/>
        <v>0</v>
      </c>
      <c r="H2075" s="11">
        <f t="shared" ca="1" si="162"/>
        <v>0.93698630136986305</v>
      </c>
    </row>
    <row r="2076" spans="1:8" x14ac:dyDescent="0.25">
      <c r="A2076">
        <v>64530</v>
      </c>
      <c r="B2076" s="1">
        <v>40982</v>
      </c>
      <c r="D2076" s="7">
        <f t="shared" si="163"/>
        <v>2012</v>
      </c>
      <c r="E2076" s="18" t="str">
        <f t="shared" si="164"/>
        <v>03 - March</v>
      </c>
      <c r="F2076" s="7">
        <f t="shared" si="160"/>
        <v>1</v>
      </c>
      <c r="G2076" s="7">
        <f t="shared" si="161"/>
        <v>1</v>
      </c>
      <c r="H2076" s="11">
        <f t="shared" ca="1" si="162"/>
        <v>0.9397260273972603</v>
      </c>
    </row>
    <row r="2077" spans="1:8" x14ac:dyDescent="0.25">
      <c r="A2077">
        <v>56774</v>
      </c>
      <c r="B2077" s="1">
        <v>40710</v>
      </c>
      <c r="C2077" s="1">
        <v>41052</v>
      </c>
      <c r="D2077" s="7">
        <f t="shared" si="163"/>
        <v>2011</v>
      </c>
      <c r="E2077" s="18" t="str">
        <f t="shared" si="164"/>
        <v>06 - June</v>
      </c>
      <c r="F2077" s="7">
        <f t="shared" si="160"/>
        <v>1</v>
      </c>
      <c r="G2077" s="7">
        <f t="shared" si="161"/>
        <v>0</v>
      </c>
      <c r="H2077" s="11">
        <f t="shared" ca="1" si="162"/>
        <v>0.93698630136986305</v>
      </c>
    </row>
    <row r="2078" spans="1:8" x14ac:dyDescent="0.25">
      <c r="A2078">
        <v>60165</v>
      </c>
      <c r="B2078" s="1">
        <v>40982</v>
      </c>
      <c r="D2078" s="7">
        <f t="shared" si="163"/>
        <v>2012</v>
      </c>
      <c r="E2078" s="18" t="str">
        <f t="shared" si="164"/>
        <v>03 - March</v>
      </c>
      <c r="F2078" s="7">
        <f t="shared" si="160"/>
        <v>1</v>
      </c>
      <c r="G2078" s="7">
        <f t="shared" si="161"/>
        <v>1</v>
      </c>
      <c r="H2078" s="11">
        <f t="shared" ca="1" si="162"/>
        <v>0.9397260273972603</v>
      </c>
    </row>
    <row r="2079" spans="1:8" x14ac:dyDescent="0.25">
      <c r="A2079">
        <v>62555</v>
      </c>
      <c r="B2079" s="1">
        <v>40982</v>
      </c>
      <c r="D2079" s="7">
        <f t="shared" si="163"/>
        <v>2012</v>
      </c>
      <c r="E2079" s="18" t="str">
        <f t="shared" si="164"/>
        <v>03 - March</v>
      </c>
      <c r="F2079" s="7">
        <f t="shared" si="160"/>
        <v>1</v>
      </c>
      <c r="G2079" s="7">
        <f t="shared" si="161"/>
        <v>1</v>
      </c>
      <c r="H2079" s="11">
        <f t="shared" ca="1" si="162"/>
        <v>0.9397260273972603</v>
      </c>
    </row>
    <row r="2080" spans="1:8" x14ac:dyDescent="0.25">
      <c r="A2080">
        <v>64086</v>
      </c>
      <c r="B2080" s="1">
        <v>40982</v>
      </c>
      <c r="D2080" s="7">
        <f t="shared" si="163"/>
        <v>2012</v>
      </c>
      <c r="E2080" s="18" t="str">
        <f t="shared" si="164"/>
        <v>03 - March</v>
      </c>
      <c r="F2080" s="7">
        <f t="shared" si="160"/>
        <v>1</v>
      </c>
      <c r="G2080" s="7">
        <f t="shared" si="161"/>
        <v>1</v>
      </c>
      <c r="H2080" s="11">
        <f t="shared" ca="1" si="162"/>
        <v>0.9397260273972603</v>
      </c>
    </row>
    <row r="2081" spans="1:8" x14ac:dyDescent="0.25">
      <c r="A2081">
        <v>43702</v>
      </c>
      <c r="B2081" s="1">
        <v>40203</v>
      </c>
      <c r="C2081" s="1">
        <v>40546</v>
      </c>
      <c r="D2081" s="7">
        <f t="shared" si="163"/>
        <v>2010</v>
      </c>
      <c r="E2081" s="18" t="str">
        <f t="shared" si="164"/>
        <v>01 - January</v>
      </c>
      <c r="F2081" s="7">
        <f t="shared" si="160"/>
        <v>1</v>
      </c>
      <c r="G2081" s="7">
        <f t="shared" si="161"/>
        <v>0</v>
      </c>
      <c r="H2081" s="11">
        <f t="shared" ca="1" si="162"/>
        <v>0.9397260273972603</v>
      </c>
    </row>
    <row r="2082" spans="1:8" x14ac:dyDescent="0.25">
      <c r="A2082">
        <v>54955</v>
      </c>
      <c r="B2082" s="1">
        <v>40631</v>
      </c>
      <c r="C2082" s="1">
        <v>40974</v>
      </c>
      <c r="D2082" s="7">
        <f t="shared" si="163"/>
        <v>2011</v>
      </c>
      <c r="E2082" s="18" t="str">
        <f t="shared" si="164"/>
        <v>03 - March</v>
      </c>
      <c r="F2082" s="7">
        <f t="shared" si="160"/>
        <v>1</v>
      </c>
      <c r="G2082" s="7">
        <f t="shared" si="161"/>
        <v>0</v>
      </c>
      <c r="H2082" s="11">
        <f t="shared" ca="1" si="162"/>
        <v>0.9397260273972603</v>
      </c>
    </row>
    <row r="2083" spans="1:8" x14ac:dyDescent="0.25">
      <c r="A2083">
        <v>60340</v>
      </c>
      <c r="B2083" s="1">
        <v>40981</v>
      </c>
      <c r="D2083" s="7">
        <f t="shared" si="163"/>
        <v>2012</v>
      </c>
      <c r="E2083" s="18" t="str">
        <f t="shared" si="164"/>
        <v>03 - March</v>
      </c>
      <c r="F2083" s="7">
        <f t="shared" si="160"/>
        <v>1</v>
      </c>
      <c r="G2083" s="7">
        <f t="shared" si="161"/>
        <v>1</v>
      </c>
      <c r="H2083" s="11">
        <f t="shared" ca="1" si="162"/>
        <v>0.94246575342465755</v>
      </c>
    </row>
    <row r="2084" spans="1:8" x14ac:dyDescent="0.25">
      <c r="A2084">
        <v>58630</v>
      </c>
      <c r="B2084" s="1">
        <v>40981</v>
      </c>
      <c r="D2084" s="7">
        <f t="shared" si="163"/>
        <v>2012</v>
      </c>
      <c r="E2084" s="18" t="str">
        <f t="shared" si="164"/>
        <v>03 - March</v>
      </c>
      <c r="F2084" s="7">
        <f t="shared" si="160"/>
        <v>1</v>
      </c>
      <c r="G2084" s="7">
        <f t="shared" si="161"/>
        <v>1</v>
      </c>
      <c r="H2084" s="11">
        <f t="shared" ca="1" si="162"/>
        <v>0.94246575342465755</v>
      </c>
    </row>
    <row r="2085" spans="1:8" x14ac:dyDescent="0.25">
      <c r="A2085">
        <v>64949</v>
      </c>
      <c r="B2085" s="1">
        <v>40981</v>
      </c>
      <c r="D2085" s="7">
        <f t="shared" si="163"/>
        <v>2012</v>
      </c>
      <c r="E2085" s="18" t="str">
        <f t="shared" si="164"/>
        <v>03 - March</v>
      </c>
      <c r="F2085" s="7">
        <f t="shared" si="160"/>
        <v>1</v>
      </c>
      <c r="G2085" s="7">
        <f t="shared" si="161"/>
        <v>1</v>
      </c>
      <c r="H2085" s="11">
        <f t="shared" ca="1" si="162"/>
        <v>0.94246575342465755</v>
      </c>
    </row>
    <row r="2086" spans="1:8" x14ac:dyDescent="0.25">
      <c r="A2086">
        <v>64053</v>
      </c>
      <c r="B2086" s="1">
        <v>40981</v>
      </c>
      <c r="D2086" s="7">
        <f t="shared" si="163"/>
        <v>2012</v>
      </c>
      <c r="E2086" s="18" t="str">
        <f t="shared" si="164"/>
        <v>03 - March</v>
      </c>
      <c r="F2086" s="7">
        <f t="shared" si="160"/>
        <v>1</v>
      </c>
      <c r="G2086" s="7">
        <f t="shared" si="161"/>
        <v>1</v>
      </c>
      <c r="H2086" s="11">
        <f t="shared" ca="1" si="162"/>
        <v>0.94246575342465755</v>
      </c>
    </row>
    <row r="2087" spans="1:8" x14ac:dyDescent="0.25">
      <c r="A2087">
        <v>37544</v>
      </c>
      <c r="B2087" s="1">
        <v>39905</v>
      </c>
      <c r="C2087" s="1">
        <v>40249</v>
      </c>
      <c r="D2087" s="7">
        <f t="shared" si="163"/>
        <v>2009</v>
      </c>
      <c r="E2087" s="18" t="str">
        <f t="shared" si="164"/>
        <v>04 - April</v>
      </c>
      <c r="F2087" s="7">
        <f t="shared" si="160"/>
        <v>1</v>
      </c>
      <c r="G2087" s="7">
        <f t="shared" si="161"/>
        <v>0</v>
      </c>
      <c r="H2087" s="11">
        <f t="shared" ca="1" si="162"/>
        <v>0.94246575342465755</v>
      </c>
    </row>
    <row r="2088" spans="1:8" x14ac:dyDescent="0.25">
      <c r="A2088">
        <v>64913</v>
      </c>
      <c r="B2088" s="1">
        <v>40980</v>
      </c>
      <c r="D2088" s="7">
        <f t="shared" si="163"/>
        <v>2012</v>
      </c>
      <c r="E2088" s="18" t="str">
        <f t="shared" si="164"/>
        <v>03 - March</v>
      </c>
      <c r="F2088" s="7">
        <f t="shared" si="160"/>
        <v>1</v>
      </c>
      <c r="G2088" s="7">
        <f t="shared" si="161"/>
        <v>1</v>
      </c>
      <c r="H2088" s="11">
        <f t="shared" ca="1" si="162"/>
        <v>0.9452054794520548</v>
      </c>
    </row>
    <row r="2089" spans="1:8" x14ac:dyDescent="0.25">
      <c r="A2089">
        <v>62698</v>
      </c>
      <c r="B2089" s="1">
        <v>40980</v>
      </c>
      <c r="D2089" s="7">
        <f t="shared" si="163"/>
        <v>2012</v>
      </c>
      <c r="E2089" s="18" t="str">
        <f t="shared" si="164"/>
        <v>03 - March</v>
      </c>
      <c r="F2089" s="7">
        <f t="shared" si="160"/>
        <v>1</v>
      </c>
      <c r="G2089" s="7">
        <f t="shared" si="161"/>
        <v>1</v>
      </c>
      <c r="H2089" s="11">
        <f t="shared" ca="1" si="162"/>
        <v>0.9452054794520548</v>
      </c>
    </row>
    <row r="2090" spans="1:8" x14ac:dyDescent="0.25">
      <c r="A2090">
        <v>64431</v>
      </c>
      <c r="B2090" s="1">
        <v>40980</v>
      </c>
      <c r="D2090" s="7">
        <f t="shared" si="163"/>
        <v>2012</v>
      </c>
      <c r="E2090" s="18" t="str">
        <f t="shared" si="164"/>
        <v>03 - March</v>
      </c>
      <c r="F2090" s="7">
        <f t="shared" si="160"/>
        <v>1</v>
      </c>
      <c r="G2090" s="7">
        <f t="shared" si="161"/>
        <v>1</v>
      </c>
      <c r="H2090" s="11">
        <f t="shared" ca="1" si="162"/>
        <v>0.9452054794520548</v>
      </c>
    </row>
    <row r="2091" spans="1:8" x14ac:dyDescent="0.25">
      <c r="A2091">
        <v>63445</v>
      </c>
      <c r="B2091" s="1">
        <v>40966</v>
      </c>
      <c r="C2091" s="1">
        <v>41311</v>
      </c>
      <c r="D2091" s="7">
        <f t="shared" si="163"/>
        <v>2012</v>
      </c>
      <c r="E2091" s="18" t="str">
        <f t="shared" si="164"/>
        <v>02 - February</v>
      </c>
      <c r="F2091" s="7">
        <f t="shared" si="160"/>
        <v>1</v>
      </c>
      <c r="G2091" s="7">
        <f t="shared" si="161"/>
        <v>0</v>
      </c>
      <c r="H2091" s="11">
        <f t="shared" ca="1" si="162"/>
        <v>0.9452054794520548</v>
      </c>
    </row>
    <row r="2092" spans="1:8" x14ac:dyDescent="0.25">
      <c r="A2092">
        <v>41858</v>
      </c>
      <c r="B2092" s="1">
        <v>40064</v>
      </c>
      <c r="C2092" s="1">
        <v>40410</v>
      </c>
      <c r="D2092" s="7">
        <f t="shared" si="163"/>
        <v>2009</v>
      </c>
      <c r="E2092" s="18" t="str">
        <f t="shared" si="164"/>
        <v>09 - September</v>
      </c>
      <c r="F2092" s="7">
        <f t="shared" si="160"/>
        <v>1</v>
      </c>
      <c r="G2092" s="7">
        <f t="shared" si="161"/>
        <v>0</v>
      </c>
      <c r="H2092" s="11">
        <f t="shared" ca="1" si="162"/>
        <v>0.94794520547945205</v>
      </c>
    </row>
    <row r="2093" spans="1:8" x14ac:dyDescent="0.25">
      <c r="A2093">
        <v>51511</v>
      </c>
      <c r="B2093" s="1">
        <v>40466</v>
      </c>
      <c r="C2093" s="1">
        <v>40812</v>
      </c>
      <c r="D2093" s="7">
        <f t="shared" si="163"/>
        <v>2010</v>
      </c>
      <c r="E2093" s="18" t="str">
        <f t="shared" si="164"/>
        <v>10 - October</v>
      </c>
      <c r="F2093" s="7">
        <f t="shared" si="160"/>
        <v>1</v>
      </c>
      <c r="G2093" s="7">
        <f t="shared" si="161"/>
        <v>0</v>
      </c>
      <c r="H2093" s="11">
        <f t="shared" ca="1" si="162"/>
        <v>0.94794520547945205</v>
      </c>
    </row>
    <row r="2094" spans="1:8" x14ac:dyDescent="0.25">
      <c r="A2094">
        <v>62187</v>
      </c>
      <c r="B2094" s="1">
        <v>40893</v>
      </c>
      <c r="C2094" s="1">
        <v>41239</v>
      </c>
      <c r="D2094" s="7">
        <f t="shared" si="163"/>
        <v>2011</v>
      </c>
      <c r="E2094" s="18" t="str">
        <f t="shared" si="164"/>
        <v>12 - December</v>
      </c>
      <c r="F2094" s="7">
        <f t="shared" si="160"/>
        <v>1</v>
      </c>
      <c r="G2094" s="7">
        <f t="shared" si="161"/>
        <v>0</v>
      </c>
      <c r="H2094" s="11">
        <f t="shared" ca="1" si="162"/>
        <v>0.94794520547945205</v>
      </c>
    </row>
    <row r="2095" spans="1:8" x14ac:dyDescent="0.25">
      <c r="A2095">
        <v>55560</v>
      </c>
      <c r="B2095" s="1">
        <v>40977</v>
      </c>
      <c r="D2095" s="7">
        <f t="shared" si="163"/>
        <v>2012</v>
      </c>
      <c r="E2095" s="18" t="str">
        <f t="shared" si="164"/>
        <v>03 - March</v>
      </c>
      <c r="F2095" s="7">
        <f t="shared" si="160"/>
        <v>1</v>
      </c>
      <c r="G2095" s="7">
        <f t="shared" si="161"/>
        <v>1</v>
      </c>
      <c r="H2095" s="11">
        <f t="shared" ca="1" si="162"/>
        <v>0.95342465753424654</v>
      </c>
    </row>
    <row r="2096" spans="1:8" x14ac:dyDescent="0.25">
      <c r="A2096">
        <v>64557</v>
      </c>
      <c r="B2096" s="1">
        <v>40977</v>
      </c>
      <c r="D2096" s="7">
        <f t="shared" si="163"/>
        <v>2012</v>
      </c>
      <c r="E2096" s="18" t="str">
        <f t="shared" si="164"/>
        <v>03 - March</v>
      </c>
      <c r="F2096" s="7">
        <f t="shared" si="160"/>
        <v>1</v>
      </c>
      <c r="G2096" s="7">
        <f t="shared" si="161"/>
        <v>1</v>
      </c>
      <c r="H2096" s="11">
        <f t="shared" ca="1" si="162"/>
        <v>0.95342465753424654</v>
      </c>
    </row>
    <row r="2097" spans="1:8" x14ac:dyDescent="0.25">
      <c r="A2097">
        <v>64646</v>
      </c>
      <c r="B2097" s="1">
        <v>40977</v>
      </c>
      <c r="D2097" s="7">
        <f t="shared" si="163"/>
        <v>2012</v>
      </c>
      <c r="E2097" s="18" t="str">
        <f t="shared" si="164"/>
        <v>03 - March</v>
      </c>
      <c r="F2097" s="7">
        <f t="shared" si="160"/>
        <v>1</v>
      </c>
      <c r="G2097" s="7">
        <f t="shared" si="161"/>
        <v>1</v>
      </c>
      <c r="H2097" s="11">
        <f t="shared" ca="1" si="162"/>
        <v>0.95342465753424654</v>
      </c>
    </row>
    <row r="2098" spans="1:8" x14ac:dyDescent="0.25">
      <c r="A2098">
        <v>64755</v>
      </c>
      <c r="B2098" s="1">
        <v>40976.552083333336</v>
      </c>
      <c r="D2098" s="7">
        <f t="shared" si="163"/>
        <v>2012</v>
      </c>
      <c r="E2098" s="18" t="str">
        <f t="shared" si="164"/>
        <v>03 - March</v>
      </c>
      <c r="F2098" s="7">
        <f t="shared" si="160"/>
        <v>1</v>
      </c>
      <c r="G2098" s="7">
        <f t="shared" si="161"/>
        <v>1</v>
      </c>
      <c r="H2098" s="11">
        <f t="shared" ca="1" si="162"/>
        <v>0.95465182648401159</v>
      </c>
    </row>
    <row r="2099" spans="1:8" x14ac:dyDescent="0.25">
      <c r="A2099">
        <v>53108</v>
      </c>
      <c r="B2099" s="1">
        <v>40976</v>
      </c>
      <c r="D2099" s="7">
        <f t="shared" si="163"/>
        <v>2012</v>
      </c>
      <c r="E2099" s="18" t="str">
        <f t="shared" si="164"/>
        <v>03 - March</v>
      </c>
      <c r="F2099" s="7">
        <f t="shared" si="160"/>
        <v>1</v>
      </c>
      <c r="G2099" s="7">
        <f t="shared" si="161"/>
        <v>1</v>
      </c>
      <c r="H2099" s="11">
        <f t="shared" ca="1" si="162"/>
        <v>0.95616438356164379</v>
      </c>
    </row>
    <row r="2100" spans="1:8" x14ac:dyDescent="0.25">
      <c r="A2100">
        <v>59104</v>
      </c>
      <c r="B2100" s="1">
        <v>40976</v>
      </c>
      <c r="D2100" s="7">
        <f t="shared" si="163"/>
        <v>2012</v>
      </c>
      <c r="E2100" s="18" t="str">
        <f t="shared" si="164"/>
        <v>03 - March</v>
      </c>
      <c r="F2100" s="7">
        <f t="shared" si="160"/>
        <v>1</v>
      </c>
      <c r="G2100" s="7">
        <f t="shared" si="161"/>
        <v>1</v>
      </c>
      <c r="H2100" s="11">
        <f t="shared" ca="1" si="162"/>
        <v>0.95616438356164379</v>
      </c>
    </row>
    <row r="2101" spans="1:8" x14ac:dyDescent="0.25">
      <c r="A2101">
        <v>59906</v>
      </c>
      <c r="B2101" s="1">
        <v>40976</v>
      </c>
      <c r="D2101" s="7">
        <f t="shared" si="163"/>
        <v>2012</v>
      </c>
      <c r="E2101" s="18" t="str">
        <f t="shared" si="164"/>
        <v>03 - March</v>
      </c>
      <c r="F2101" s="7">
        <f t="shared" si="160"/>
        <v>1</v>
      </c>
      <c r="G2101" s="7">
        <f t="shared" si="161"/>
        <v>1</v>
      </c>
      <c r="H2101" s="11">
        <f t="shared" ca="1" si="162"/>
        <v>0.95616438356164379</v>
      </c>
    </row>
    <row r="2102" spans="1:8" x14ac:dyDescent="0.25">
      <c r="A2102">
        <v>62285</v>
      </c>
      <c r="B2102" s="1">
        <v>40976</v>
      </c>
      <c r="D2102" s="7">
        <f t="shared" si="163"/>
        <v>2012</v>
      </c>
      <c r="E2102" s="18" t="str">
        <f t="shared" si="164"/>
        <v>03 - March</v>
      </c>
      <c r="F2102" s="7">
        <f t="shared" si="160"/>
        <v>1</v>
      </c>
      <c r="G2102" s="7">
        <f t="shared" si="161"/>
        <v>1</v>
      </c>
      <c r="H2102" s="11">
        <f t="shared" ca="1" si="162"/>
        <v>0.95616438356164379</v>
      </c>
    </row>
    <row r="2103" spans="1:8" x14ac:dyDescent="0.25">
      <c r="A2103">
        <v>64528</v>
      </c>
      <c r="B2103" s="1">
        <v>40976</v>
      </c>
      <c r="D2103" s="7">
        <f t="shared" si="163"/>
        <v>2012</v>
      </c>
      <c r="E2103" s="18" t="str">
        <f t="shared" si="164"/>
        <v>03 - March</v>
      </c>
      <c r="F2103" s="7">
        <f t="shared" si="160"/>
        <v>1</v>
      </c>
      <c r="G2103" s="7">
        <f t="shared" si="161"/>
        <v>1</v>
      </c>
      <c r="H2103" s="11">
        <f t="shared" ca="1" si="162"/>
        <v>0.95616438356164379</v>
      </c>
    </row>
    <row r="2104" spans="1:8" x14ac:dyDescent="0.25">
      <c r="A2104">
        <v>64574</v>
      </c>
      <c r="B2104" s="1">
        <v>40976</v>
      </c>
      <c r="D2104" s="7">
        <f t="shared" si="163"/>
        <v>2012</v>
      </c>
      <c r="E2104" s="18" t="str">
        <f t="shared" si="164"/>
        <v>03 - March</v>
      </c>
      <c r="F2104" s="7">
        <f t="shared" si="160"/>
        <v>1</v>
      </c>
      <c r="G2104" s="7">
        <f t="shared" si="161"/>
        <v>1</v>
      </c>
      <c r="H2104" s="11">
        <f t="shared" ca="1" si="162"/>
        <v>0.95616438356164379</v>
      </c>
    </row>
    <row r="2105" spans="1:8" x14ac:dyDescent="0.25">
      <c r="A2105">
        <v>63324</v>
      </c>
      <c r="B2105" s="1">
        <v>40976</v>
      </c>
      <c r="D2105" s="7">
        <f t="shared" si="163"/>
        <v>2012</v>
      </c>
      <c r="E2105" s="18" t="str">
        <f t="shared" si="164"/>
        <v>03 - March</v>
      </c>
      <c r="F2105" s="7">
        <f t="shared" si="160"/>
        <v>1</v>
      </c>
      <c r="G2105" s="7">
        <f t="shared" si="161"/>
        <v>1</v>
      </c>
      <c r="H2105" s="11">
        <f t="shared" ca="1" si="162"/>
        <v>0.95616438356164379</v>
      </c>
    </row>
    <row r="2106" spans="1:8" x14ac:dyDescent="0.25">
      <c r="A2106">
        <v>64747</v>
      </c>
      <c r="B2106" s="1">
        <v>40976</v>
      </c>
      <c r="D2106" s="7">
        <f t="shared" si="163"/>
        <v>2012</v>
      </c>
      <c r="E2106" s="18" t="str">
        <f t="shared" si="164"/>
        <v>03 - March</v>
      </c>
      <c r="F2106" s="7">
        <f t="shared" si="160"/>
        <v>1</v>
      </c>
      <c r="G2106" s="7">
        <f t="shared" si="161"/>
        <v>1</v>
      </c>
      <c r="H2106" s="11">
        <f t="shared" ca="1" si="162"/>
        <v>0.95616438356164379</v>
      </c>
    </row>
    <row r="2107" spans="1:8" x14ac:dyDescent="0.25">
      <c r="A2107">
        <v>31819</v>
      </c>
      <c r="B2107" s="1">
        <v>39700</v>
      </c>
      <c r="C2107" s="1">
        <v>40049</v>
      </c>
      <c r="D2107" s="7">
        <f t="shared" si="163"/>
        <v>2008</v>
      </c>
      <c r="E2107" s="18" t="str">
        <f t="shared" si="164"/>
        <v>09 - September</v>
      </c>
      <c r="F2107" s="7">
        <f t="shared" si="160"/>
        <v>1</v>
      </c>
      <c r="G2107" s="7">
        <f t="shared" si="161"/>
        <v>0</v>
      </c>
      <c r="H2107" s="11">
        <f t="shared" ca="1" si="162"/>
        <v>0.95616438356164379</v>
      </c>
    </row>
    <row r="2108" spans="1:8" x14ac:dyDescent="0.25">
      <c r="A2108">
        <v>52829</v>
      </c>
      <c r="B2108" s="1">
        <v>40975</v>
      </c>
      <c r="D2108" s="7">
        <f t="shared" si="163"/>
        <v>2012</v>
      </c>
      <c r="E2108" s="18" t="str">
        <f t="shared" si="164"/>
        <v>03 - March</v>
      </c>
      <c r="F2108" s="7">
        <f t="shared" si="160"/>
        <v>1</v>
      </c>
      <c r="G2108" s="7">
        <f t="shared" si="161"/>
        <v>1</v>
      </c>
      <c r="H2108" s="11">
        <f t="shared" ca="1" si="162"/>
        <v>0.95890410958904104</v>
      </c>
    </row>
    <row r="2109" spans="1:8" x14ac:dyDescent="0.25">
      <c r="A2109">
        <v>56167</v>
      </c>
      <c r="B2109" s="1">
        <v>40975</v>
      </c>
      <c r="D2109" s="7">
        <f t="shared" si="163"/>
        <v>2012</v>
      </c>
      <c r="E2109" s="18" t="str">
        <f t="shared" si="164"/>
        <v>03 - March</v>
      </c>
      <c r="F2109" s="7">
        <f t="shared" si="160"/>
        <v>1</v>
      </c>
      <c r="G2109" s="7">
        <f t="shared" si="161"/>
        <v>1</v>
      </c>
      <c r="H2109" s="11">
        <f t="shared" ca="1" si="162"/>
        <v>0.95890410958904104</v>
      </c>
    </row>
    <row r="2110" spans="1:8" x14ac:dyDescent="0.25">
      <c r="A2110">
        <v>60887</v>
      </c>
      <c r="B2110" s="1">
        <v>40975</v>
      </c>
      <c r="D2110" s="7">
        <f t="shared" si="163"/>
        <v>2012</v>
      </c>
      <c r="E2110" s="18" t="str">
        <f t="shared" si="164"/>
        <v>03 - March</v>
      </c>
      <c r="F2110" s="7">
        <f t="shared" si="160"/>
        <v>1</v>
      </c>
      <c r="G2110" s="7">
        <f t="shared" si="161"/>
        <v>1</v>
      </c>
      <c r="H2110" s="11">
        <f t="shared" ca="1" si="162"/>
        <v>0.95890410958904104</v>
      </c>
    </row>
    <row r="2111" spans="1:8" x14ac:dyDescent="0.25">
      <c r="A2111">
        <v>64628</v>
      </c>
      <c r="B2111" s="1">
        <v>40975</v>
      </c>
      <c r="D2111" s="7">
        <f t="shared" si="163"/>
        <v>2012</v>
      </c>
      <c r="E2111" s="18" t="str">
        <f t="shared" si="164"/>
        <v>03 - March</v>
      </c>
      <c r="F2111" s="7">
        <f t="shared" si="160"/>
        <v>1</v>
      </c>
      <c r="G2111" s="7">
        <f t="shared" si="161"/>
        <v>1</v>
      </c>
      <c r="H2111" s="11">
        <f t="shared" ca="1" si="162"/>
        <v>0.95890410958904104</v>
      </c>
    </row>
    <row r="2112" spans="1:8" x14ac:dyDescent="0.25">
      <c r="A2112">
        <v>60168</v>
      </c>
      <c r="B2112" s="1">
        <v>40975</v>
      </c>
      <c r="D2112" s="7">
        <f t="shared" si="163"/>
        <v>2012</v>
      </c>
      <c r="E2112" s="18" t="str">
        <f t="shared" si="164"/>
        <v>03 - March</v>
      </c>
      <c r="F2112" s="7">
        <f t="shared" si="160"/>
        <v>1</v>
      </c>
      <c r="G2112" s="7">
        <f t="shared" si="161"/>
        <v>1</v>
      </c>
      <c r="H2112" s="11">
        <f t="shared" ca="1" si="162"/>
        <v>0.95890410958904104</v>
      </c>
    </row>
    <row r="2113" spans="1:8" x14ac:dyDescent="0.25">
      <c r="A2113">
        <v>63267</v>
      </c>
      <c r="B2113" s="1">
        <v>40975</v>
      </c>
      <c r="D2113" s="7">
        <f t="shared" si="163"/>
        <v>2012</v>
      </c>
      <c r="E2113" s="18" t="str">
        <f t="shared" si="164"/>
        <v>03 - March</v>
      </c>
      <c r="F2113" s="7">
        <f t="shared" si="160"/>
        <v>1</v>
      </c>
      <c r="G2113" s="7">
        <f t="shared" si="161"/>
        <v>1</v>
      </c>
      <c r="H2113" s="11">
        <f t="shared" ca="1" si="162"/>
        <v>0.95890410958904104</v>
      </c>
    </row>
    <row r="2114" spans="1:8" x14ac:dyDescent="0.25">
      <c r="A2114">
        <v>30737</v>
      </c>
      <c r="B2114" s="1">
        <v>39638</v>
      </c>
      <c r="C2114" s="1">
        <v>39988</v>
      </c>
      <c r="D2114" s="7">
        <f t="shared" si="163"/>
        <v>2008</v>
      </c>
      <c r="E2114" s="18" t="str">
        <f t="shared" si="164"/>
        <v>07 - July</v>
      </c>
      <c r="F2114" s="7">
        <f t="shared" ref="F2114:F2177" si="165">IF(B2114="",0,1)</f>
        <v>1</v>
      </c>
      <c r="G2114" s="7">
        <f t="shared" ref="G2114:G2177" si="166">IF(C2114="",1,0)</f>
        <v>0</v>
      </c>
      <c r="H2114" s="11">
        <f t="shared" ref="H2114:H2177" ca="1" si="167">IF(B2114 = "","",(IF(C2114 = "",TODAY(),C2114)-B2114)/365)</f>
        <v>0.95890410958904104</v>
      </c>
    </row>
    <row r="2115" spans="1:8" x14ac:dyDescent="0.25">
      <c r="A2115">
        <v>39541</v>
      </c>
      <c r="B2115" s="1">
        <v>39969</v>
      </c>
      <c r="C2115" s="1">
        <v>40319</v>
      </c>
      <c r="D2115" s="7">
        <f t="shared" ref="D2115:D2178" si="168">YEAR(B2115-0)</f>
        <v>2009</v>
      </c>
      <c r="E2115" s="18" t="str">
        <f t="shared" ref="E2115:E2178" si="169">CONCATENATE(REPT(0,2-LEN(MONTH(B2115-0))), MONTH(B2115-0)," - ",TEXT(B2115,"mmmm"))</f>
        <v>06 - June</v>
      </c>
      <c r="F2115" s="7">
        <f t="shared" si="165"/>
        <v>1</v>
      </c>
      <c r="G2115" s="7">
        <f t="shared" si="166"/>
        <v>0</v>
      </c>
      <c r="H2115" s="11">
        <f t="shared" ca="1" si="167"/>
        <v>0.95890410958904104</v>
      </c>
    </row>
    <row r="2116" spans="1:8" x14ac:dyDescent="0.25">
      <c r="A2116">
        <v>40826</v>
      </c>
      <c r="B2116" s="1">
        <v>40024</v>
      </c>
      <c r="C2116" s="1">
        <v>40374</v>
      </c>
      <c r="D2116" s="7">
        <f t="shared" si="168"/>
        <v>2009</v>
      </c>
      <c r="E2116" s="18" t="str">
        <f t="shared" si="169"/>
        <v>07 - July</v>
      </c>
      <c r="F2116" s="7">
        <f t="shared" si="165"/>
        <v>1</v>
      </c>
      <c r="G2116" s="7">
        <f t="shared" si="166"/>
        <v>0</v>
      </c>
      <c r="H2116" s="11">
        <f t="shared" ca="1" si="167"/>
        <v>0.95890410958904104</v>
      </c>
    </row>
    <row r="2117" spans="1:8" x14ac:dyDescent="0.25">
      <c r="A2117">
        <v>48129</v>
      </c>
      <c r="B2117" s="1">
        <v>40373</v>
      </c>
      <c r="C2117" s="1">
        <v>40723</v>
      </c>
      <c r="D2117" s="7">
        <f t="shared" si="168"/>
        <v>2010</v>
      </c>
      <c r="E2117" s="18" t="str">
        <f t="shared" si="169"/>
        <v>07 - July</v>
      </c>
      <c r="F2117" s="7">
        <f t="shared" si="165"/>
        <v>1</v>
      </c>
      <c r="G2117" s="7">
        <f t="shared" si="166"/>
        <v>0</v>
      </c>
      <c r="H2117" s="11">
        <f t="shared" ca="1" si="167"/>
        <v>0.95890410958904104</v>
      </c>
    </row>
    <row r="2118" spans="1:8" x14ac:dyDescent="0.25">
      <c r="A2118">
        <v>56070</v>
      </c>
      <c r="B2118" s="1">
        <v>40681</v>
      </c>
      <c r="C2118" s="1">
        <v>41031</v>
      </c>
      <c r="D2118" s="7">
        <f t="shared" si="168"/>
        <v>2011</v>
      </c>
      <c r="E2118" s="18" t="str">
        <f t="shared" si="169"/>
        <v>05 - May</v>
      </c>
      <c r="F2118" s="7">
        <f t="shared" si="165"/>
        <v>1</v>
      </c>
      <c r="G2118" s="7">
        <f t="shared" si="166"/>
        <v>0</v>
      </c>
      <c r="H2118" s="11">
        <f t="shared" ca="1" si="167"/>
        <v>0.95890410958904104</v>
      </c>
    </row>
    <row r="2119" spans="1:8" x14ac:dyDescent="0.25">
      <c r="A2119">
        <v>64586</v>
      </c>
      <c r="B2119" s="1">
        <v>40974</v>
      </c>
      <c r="D2119" s="7">
        <f t="shared" si="168"/>
        <v>2012</v>
      </c>
      <c r="E2119" s="18" t="str">
        <f t="shared" si="169"/>
        <v>03 - March</v>
      </c>
      <c r="F2119" s="7">
        <f t="shared" si="165"/>
        <v>1</v>
      </c>
      <c r="G2119" s="7">
        <f t="shared" si="166"/>
        <v>1</v>
      </c>
      <c r="H2119" s="11">
        <f t="shared" ca="1" si="167"/>
        <v>0.9616438356164384</v>
      </c>
    </row>
    <row r="2120" spans="1:8" x14ac:dyDescent="0.25">
      <c r="A2120">
        <v>60342</v>
      </c>
      <c r="B2120" s="1">
        <v>40974</v>
      </c>
      <c r="D2120" s="7">
        <f t="shared" si="168"/>
        <v>2012</v>
      </c>
      <c r="E2120" s="18" t="str">
        <f t="shared" si="169"/>
        <v>03 - March</v>
      </c>
      <c r="F2120" s="7">
        <f t="shared" si="165"/>
        <v>1</v>
      </c>
      <c r="G2120" s="7">
        <f t="shared" si="166"/>
        <v>1</v>
      </c>
      <c r="H2120" s="11">
        <f t="shared" ca="1" si="167"/>
        <v>0.9616438356164384</v>
      </c>
    </row>
    <row r="2121" spans="1:8" x14ac:dyDescent="0.25">
      <c r="A2121">
        <v>64635</v>
      </c>
      <c r="B2121" s="1">
        <v>40973.519444444442</v>
      </c>
      <c r="D2121" s="7">
        <f t="shared" si="168"/>
        <v>2012</v>
      </c>
      <c r="E2121" s="18" t="str">
        <f t="shared" si="169"/>
        <v>03 - March</v>
      </c>
      <c r="F2121" s="7">
        <f t="shared" si="165"/>
        <v>1</v>
      </c>
      <c r="G2121" s="7">
        <f t="shared" si="166"/>
        <v>1</v>
      </c>
      <c r="H2121" s="11">
        <f t="shared" ca="1" si="167"/>
        <v>0.96296042617960997</v>
      </c>
    </row>
    <row r="2122" spans="1:8" x14ac:dyDescent="0.25">
      <c r="A2122">
        <v>52256</v>
      </c>
      <c r="B2122" s="1">
        <v>40973.509027777778</v>
      </c>
      <c r="D2122" s="7">
        <f t="shared" si="168"/>
        <v>2012</v>
      </c>
      <c r="E2122" s="18" t="str">
        <f t="shared" si="169"/>
        <v>03 - March</v>
      </c>
      <c r="F2122" s="7">
        <f t="shared" si="165"/>
        <v>1</v>
      </c>
      <c r="G2122" s="7">
        <f t="shared" si="166"/>
        <v>1</v>
      </c>
      <c r="H2122" s="11">
        <f t="shared" ca="1" si="167"/>
        <v>0.96298896499238873</v>
      </c>
    </row>
    <row r="2123" spans="1:8" x14ac:dyDescent="0.25">
      <c r="A2123">
        <v>64607</v>
      </c>
      <c r="B2123" s="1">
        <v>40973</v>
      </c>
      <c r="D2123" s="7">
        <f t="shared" si="168"/>
        <v>2012</v>
      </c>
      <c r="E2123" s="18" t="str">
        <f t="shared" si="169"/>
        <v>03 - March</v>
      </c>
      <c r="F2123" s="7">
        <f t="shared" si="165"/>
        <v>1</v>
      </c>
      <c r="G2123" s="7">
        <f t="shared" si="166"/>
        <v>1</v>
      </c>
      <c r="H2123" s="11">
        <f t="shared" ca="1" si="167"/>
        <v>0.96438356164383565</v>
      </c>
    </row>
    <row r="2124" spans="1:8" x14ac:dyDescent="0.25">
      <c r="A2124">
        <v>35228</v>
      </c>
      <c r="B2124" s="1">
        <v>39797</v>
      </c>
      <c r="C2124" s="1">
        <v>40150</v>
      </c>
      <c r="D2124" s="7">
        <f t="shared" si="168"/>
        <v>2008</v>
      </c>
      <c r="E2124" s="18" t="str">
        <f t="shared" si="169"/>
        <v>12 - December</v>
      </c>
      <c r="F2124" s="7">
        <f t="shared" si="165"/>
        <v>1</v>
      </c>
      <c r="G2124" s="7">
        <f t="shared" si="166"/>
        <v>0</v>
      </c>
      <c r="H2124" s="11">
        <f t="shared" ca="1" si="167"/>
        <v>0.9671232876712329</v>
      </c>
    </row>
    <row r="2125" spans="1:8" x14ac:dyDescent="0.25">
      <c r="A2125">
        <v>54707</v>
      </c>
      <c r="B2125" s="1">
        <v>40970</v>
      </c>
      <c r="D2125" s="7">
        <f t="shared" si="168"/>
        <v>2012</v>
      </c>
      <c r="E2125" s="18" t="str">
        <f t="shared" si="169"/>
        <v>03 - March</v>
      </c>
      <c r="F2125" s="7">
        <f t="shared" si="165"/>
        <v>1</v>
      </c>
      <c r="G2125" s="7">
        <f t="shared" si="166"/>
        <v>1</v>
      </c>
      <c r="H2125" s="11">
        <f t="shared" ca="1" si="167"/>
        <v>0.9726027397260274</v>
      </c>
    </row>
    <row r="2126" spans="1:8" x14ac:dyDescent="0.25">
      <c r="A2126">
        <v>59396</v>
      </c>
      <c r="B2126" s="1">
        <v>40833</v>
      </c>
      <c r="C2126" s="1">
        <v>41187</v>
      </c>
      <c r="D2126" s="7">
        <f t="shared" si="168"/>
        <v>2011</v>
      </c>
      <c r="E2126" s="18" t="str">
        <f t="shared" si="169"/>
        <v>10 - October</v>
      </c>
      <c r="F2126" s="7">
        <f t="shared" si="165"/>
        <v>1</v>
      </c>
      <c r="G2126" s="7">
        <f t="shared" si="166"/>
        <v>0</v>
      </c>
      <c r="H2126" s="11">
        <f t="shared" ca="1" si="167"/>
        <v>0.96986301369863015</v>
      </c>
    </row>
    <row r="2127" spans="1:8" x14ac:dyDescent="0.25">
      <c r="A2127">
        <v>64477</v>
      </c>
      <c r="B2127" s="1">
        <v>40970</v>
      </c>
      <c r="D2127" s="7">
        <f t="shared" si="168"/>
        <v>2012</v>
      </c>
      <c r="E2127" s="18" t="str">
        <f t="shared" si="169"/>
        <v>03 - March</v>
      </c>
      <c r="F2127" s="7">
        <f t="shared" si="165"/>
        <v>1</v>
      </c>
      <c r="G2127" s="7">
        <f t="shared" si="166"/>
        <v>1</v>
      </c>
      <c r="H2127" s="11">
        <f t="shared" ca="1" si="167"/>
        <v>0.9726027397260274</v>
      </c>
    </row>
    <row r="2128" spans="1:8" x14ac:dyDescent="0.25">
      <c r="A2128">
        <v>63073</v>
      </c>
      <c r="B2128" s="1">
        <v>40970</v>
      </c>
      <c r="D2128" s="7">
        <f t="shared" si="168"/>
        <v>2012</v>
      </c>
      <c r="E2128" s="18" t="str">
        <f t="shared" si="169"/>
        <v>03 - March</v>
      </c>
      <c r="F2128" s="7">
        <f t="shared" si="165"/>
        <v>1</v>
      </c>
      <c r="G2128" s="7">
        <f t="shared" si="166"/>
        <v>1</v>
      </c>
      <c r="H2128" s="11">
        <f t="shared" ca="1" si="167"/>
        <v>0.9726027397260274</v>
      </c>
    </row>
    <row r="2129" spans="1:8" x14ac:dyDescent="0.25">
      <c r="A2129">
        <v>40918</v>
      </c>
      <c r="B2129" s="1">
        <v>40044</v>
      </c>
      <c r="C2129" s="1">
        <v>40399</v>
      </c>
      <c r="D2129" s="7">
        <f t="shared" si="168"/>
        <v>2009</v>
      </c>
      <c r="E2129" s="18" t="str">
        <f t="shared" si="169"/>
        <v>08 - August</v>
      </c>
      <c r="F2129" s="7">
        <f t="shared" si="165"/>
        <v>1</v>
      </c>
      <c r="G2129" s="7">
        <f t="shared" si="166"/>
        <v>0</v>
      </c>
      <c r="H2129" s="11">
        <f t="shared" ca="1" si="167"/>
        <v>0.9726027397260274</v>
      </c>
    </row>
    <row r="2130" spans="1:8" x14ac:dyDescent="0.25">
      <c r="A2130">
        <v>58955</v>
      </c>
      <c r="B2130" s="1">
        <v>40969</v>
      </c>
      <c r="D2130" s="7">
        <f t="shared" si="168"/>
        <v>2012</v>
      </c>
      <c r="E2130" s="18" t="str">
        <f t="shared" si="169"/>
        <v>03 - March</v>
      </c>
      <c r="F2130" s="7">
        <f t="shared" si="165"/>
        <v>1</v>
      </c>
      <c r="G2130" s="7">
        <f t="shared" si="166"/>
        <v>1</v>
      </c>
      <c r="H2130" s="11">
        <f t="shared" ca="1" si="167"/>
        <v>0.97534246575342465</v>
      </c>
    </row>
    <row r="2131" spans="1:8" x14ac:dyDescent="0.25">
      <c r="A2131">
        <v>63417</v>
      </c>
      <c r="B2131" s="1">
        <v>40969</v>
      </c>
      <c r="D2131" s="7">
        <f t="shared" si="168"/>
        <v>2012</v>
      </c>
      <c r="E2131" s="18" t="str">
        <f t="shared" si="169"/>
        <v>03 - March</v>
      </c>
      <c r="F2131" s="7">
        <f t="shared" si="165"/>
        <v>1</v>
      </c>
      <c r="G2131" s="7">
        <f t="shared" si="166"/>
        <v>1</v>
      </c>
      <c r="H2131" s="11">
        <f t="shared" ca="1" si="167"/>
        <v>0.97534246575342465</v>
      </c>
    </row>
    <row r="2132" spans="1:8" x14ac:dyDescent="0.25">
      <c r="A2132">
        <v>31448</v>
      </c>
      <c r="B2132" s="1">
        <v>39654</v>
      </c>
      <c r="C2132" s="1">
        <v>40010</v>
      </c>
      <c r="D2132" s="7">
        <f t="shared" si="168"/>
        <v>2008</v>
      </c>
      <c r="E2132" s="18" t="str">
        <f t="shared" si="169"/>
        <v>07 - July</v>
      </c>
      <c r="F2132" s="7">
        <f t="shared" si="165"/>
        <v>1</v>
      </c>
      <c r="G2132" s="7">
        <f t="shared" si="166"/>
        <v>0</v>
      </c>
      <c r="H2132" s="11">
        <f t="shared" ca="1" si="167"/>
        <v>0.97534246575342465</v>
      </c>
    </row>
    <row r="2133" spans="1:8" x14ac:dyDescent="0.25">
      <c r="A2133">
        <v>44786</v>
      </c>
      <c r="B2133" s="1">
        <v>40968</v>
      </c>
      <c r="D2133" s="7">
        <f t="shared" si="168"/>
        <v>2012</v>
      </c>
      <c r="E2133" s="18" t="str">
        <f t="shared" si="169"/>
        <v>02 - February</v>
      </c>
      <c r="F2133" s="7">
        <f t="shared" si="165"/>
        <v>1</v>
      </c>
      <c r="G2133" s="7">
        <f t="shared" si="166"/>
        <v>1</v>
      </c>
      <c r="H2133" s="11">
        <f t="shared" ca="1" si="167"/>
        <v>0.9780821917808219</v>
      </c>
    </row>
    <row r="2134" spans="1:8" x14ac:dyDescent="0.25">
      <c r="A2134">
        <v>54408</v>
      </c>
      <c r="B2134" s="1">
        <v>40968</v>
      </c>
      <c r="D2134" s="7">
        <f t="shared" si="168"/>
        <v>2012</v>
      </c>
      <c r="E2134" s="18" t="str">
        <f t="shared" si="169"/>
        <v>02 - February</v>
      </c>
      <c r="F2134" s="7">
        <f t="shared" si="165"/>
        <v>1</v>
      </c>
      <c r="G2134" s="7">
        <f t="shared" si="166"/>
        <v>1</v>
      </c>
      <c r="H2134" s="11">
        <f t="shared" ca="1" si="167"/>
        <v>0.9780821917808219</v>
      </c>
    </row>
    <row r="2135" spans="1:8" x14ac:dyDescent="0.25">
      <c r="A2135">
        <v>60834</v>
      </c>
      <c r="B2135" s="1">
        <v>40968</v>
      </c>
      <c r="D2135" s="7">
        <f t="shared" si="168"/>
        <v>2012</v>
      </c>
      <c r="E2135" s="18" t="str">
        <f t="shared" si="169"/>
        <v>02 - February</v>
      </c>
      <c r="F2135" s="7">
        <f t="shared" si="165"/>
        <v>1</v>
      </c>
      <c r="G2135" s="7">
        <f t="shared" si="166"/>
        <v>1</v>
      </c>
      <c r="H2135" s="11">
        <f t="shared" ca="1" si="167"/>
        <v>0.9780821917808219</v>
      </c>
    </row>
    <row r="2136" spans="1:8" x14ac:dyDescent="0.25">
      <c r="A2136">
        <v>64535</v>
      </c>
      <c r="B2136" s="1">
        <v>40968</v>
      </c>
      <c r="D2136" s="7">
        <f t="shared" si="168"/>
        <v>2012</v>
      </c>
      <c r="E2136" s="18" t="str">
        <f t="shared" si="169"/>
        <v>02 - February</v>
      </c>
      <c r="F2136" s="7">
        <f t="shared" si="165"/>
        <v>1</v>
      </c>
      <c r="G2136" s="7">
        <f t="shared" si="166"/>
        <v>1</v>
      </c>
      <c r="H2136" s="11">
        <f t="shared" ca="1" si="167"/>
        <v>0.9780821917808219</v>
      </c>
    </row>
    <row r="2137" spans="1:8" x14ac:dyDescent="0.25">
      <c r="A2137">
        <v>64085</v>
      </c>
      <c r="B2137" s="1">
        <v>40968</v>
      </c>
      <c r="D2137" s="7">
        <f t="shared" si="168"/>
        <v>2012</v>
      </c>
      <c r="E2137" s="18" t="str">
        <f t="shared" si="169"/>
        <v>02 - February</v>
      </c>
      <c r="F2137" s="7">
        <f t="shared" si="165"/>
        <v>1</v>
      </c>
      <c r="G2137" s="7">
        <f t="shared" si="166"/>
        <v>1</v>
      </c>
      <c r="H2137" s="11">
        <f t="shared" ca="1" si="167"/>
        <v>0.9780821917808219</v>
      </c>
    </row>
    <row r="2138" spans="1:8" x14ac:dyDescent="0.25">
      <c r="A2138">
        <v>61312</v>
      </c>
      <c r="B2138" s="1">
        <v>40968</v>
      </c>
      <c r="D2138" s="7">
        <f t="shared" si="168"/>
        <v>2012</v>
      </c>
      <c r="E2138" s="18" t="str">
        <f t="shared" si="169"/>
        <v>02 - February</v>
      </c>
      <c r="F2138" s="7">
        <f t="shared" si="165"/>
        <v>1</v>
      </c>
      <c r="G2138" s="7">
        <f t="shared" si="166"/>
        <v>1</v>
      </c>
      <c r="H2138" s="11">
        <f t="shared" ca="1" si="167"/>
        <v>0.9780821917808219</v>
      </c>
    </row>
    <row r="2139" spans="1:8" x14ac:dyDescent="0.25">
      <c r="A2139">
        <v>41787</v>
      </c>
      <c r="B2139" s="1">
        <v>40112</v>
      </c>
      <c r="C2139" s="1">
        <v>40469</v>
      </c>
      <c r="D2139" s="7">
        <f t="shared" si="168"/>
        <v>2009</v>
      </c>
      <c r="E2139" s="18" t="str">
        <f t="shared" si="169"/>
        <v>10 - October</v>
      </c>
      <c r="F2139" s="7">
        <f t="shared" si="165"/>
        <v>1</v>
      </c>
      <c r="G2139" s="7">
        <f t="shared" si="166"/>
        <v>0</v>
      </c>
      <c r="H2139" s="11">
        <f t="shared" ca="1" si="167"/>
        <v>0.9780821917808219</v>
      </c>
    </row>
    <row r="2140" spans="1:8" x14ac:dyDescent="0.25">
      <c r="A2140">
        <v>62411</v>
      </c>
      <c r="B2140" s="1">
        <v>40967</v>
      </c>
      <c r="D2140" s="7">
        <f t="shared" si="168"/>
        <v>2012</v>
      </c>
      <c r="E2140" s="18" t="str">
        <f t="shared" si="169"/>
        <v>02 - February</v>
      </c>
      <c r="F2140" s="7">
        <f t="shared" si="165"/>
        <v>1</v>
      </c>
      <c r="G2140" s="7">
        <f t="shared" si="166"/>
        <v>1</v>
      </c>
      <c r="H2140" s="11">
        <f t="shared" ca="1" si="167"/>
        <v>0.98082191780821915</v>
      </c>
    </row>
    <row r="2141" spans="1:8" x14ac:dyDescent="0.25">
      <c r="A2141">
        <v>60920</v>
      </c>
      <c r="B2141" s="1">
        <v>40967</v>
      </c>
      <c r="D2141" s="7">
        <f t="shared" si="168"/>
        <v>2012</v>
      </c>
      <c r="E2141" s="18" t="str">
        <f t="shared" si="169"/>
        <v>02 - February</v>
      </c>
      <c r="F2141" s="7">
        <f t="shared" si="165"/>
        <v>1</v>
      </c>
      <c r="G2141" s="7">
        <f t="shared" si="166"/>
        <v>1</v>
      </c>
      <c r="H2141" s="11">
        <f t="shared" ca="1" si="167"/>
        <v>0.98082191780821915</v>
      </c>
    </row>
    <row r="2142" spans="1:8" x14ac:dyDescent="0.25">
      <c r="A2142">
        <v>64500</v>
      </c>
      <c r="B2142" s="1">
        <v>40967</v>
      </c>
      <c r="D2142" s="7">
        <f t="shared" si="168"/>
        <v>2012</v>
      </c>
      <c r="E2142" s="18" t="str">
        <f t="shared" si="169"/>
        <v>02 - February</v>
      </c>
      <c r="F2142" s="7">
        <f t="shared" si="165"/>
        <v>1</v>
      </c>
      <c r="G2142" s="7">
        <f t="shared" si="166"/>
        <v>1</v>
      </c>
      <c r="H2142" s="11">
        <f t="shared" ca="1" si="167"/>
        <v>0.98082191780821915</v>
      </c>
    </row>
    <row r="2143" spans="1:8" x14ac:dyDescent="0.25">
      <c r="A2143">
        <v>49136</v>
      </c>
      <c r="B2143" s="1">
        <v>40966</v>
      </c>
      <c r="D2143" s="7">
        <f t="shared" si="168"/>
        <v>2012</v>
      </c>
      <c r="E2143" s="18" t="str">
        <f t="shared" si="169"/>
        <v>02 - February</v>
      </c>
      <c r="F2143" s="7">
        <f t="shared" si="165"/>
        <v>1</v>
      </c>
      <c r="G2143" s="7">
        <f t="shared" si="166"/>
        <v>1</v>
      </c>
      <c r="H2143" s="11">
        <f t="shared" ca="1" si="167"/>
        <v>0.98356164383561639</v>
      </c>
    </row>
    <row r="2144" spans="1:8" x14ac:dyDescent="0.25">
      <c r="A2144">
        <v>64467</v>
      </c>
      <c r="B2144" s="1">
        <v>40966</v>
      </c>
      <c r="D2144" s="7">
        <f t="shared" si="168"/>
        <v>2012</v>
      </c>
      <c r="E2144" s="18" t="str">
        <f t="shared" si="169"/>
        <v>02 - February</v>
      </c>
      <c r="F2144" s="7">
        <f t="shared" si="165"/>
        <v>1</v>
      </c>
      <c r="G2144" s="7">
        <f t="shared" si="166"/>
        <v>1</v>
      </c>
      <c r="H2144" s="11">
        <f t="shared" ca="1" si="167"/>
        <v>0.98356164383561639</v>
      </c>
    </row>
    <row r="2145" spans="1:8" x14ac:dyDescent="0.25">
      <c r="A2145">
        <v>49658</v>
      </c>
      <c r="B2145" s="1">
        <v>40394</v>
      </c>
      <c r="C2145" s="1">
        <v>40753</v>
      </c>
      <c r="D2145" s="7">
        <f t="shared" si="168"/>
        <v>2010</v>
      </c>
      <c r="E2145" s="18" t="str">
        <f t="shared" si="169"/>
        <v>08 - August</v>
      </c>
      <c r="F2145" s="7">
        <f t="shared" si="165"/>
        <v>1</v>
      </c>
      <c r="G2145" s="7">
        <f t="shared" si="166"/>
        <v>0</v>
      </c>
      <c r="H2145" s="11">
        <f t="shared" ca="1" si="167"/>
        <v>0.98356164383561639</v>
      </c>
    </row>
    <row r="2146" spans="1:8" x14ac:dyDescent="0.25">
      <c r="A2146">
        <v>45566</v>
      </c>
      <c r="B2146" s="1">
        <v>40219</v>
      </c>
      <c r="C2146" s="1">
        <v>40578</v>
      </c>
      <c r="D2146" s="7">
        <f t="shared" si="168"/>
        <v>2010</v>
      </c>
      <c r="E2146" s="18" t="str">
        <f t="shared" si="169"/>
        <v>02 - February</v>
      </c>
      <c r="F2146" s="7">
        <f t="shared" si="165"/>
        <v>1</v>
      </c>
      <c r="G2146" s="7">
        <f t="shared" si="166"/>
        <v>0</v>
      </c>
      <c r="H2146" s="11">
        <f t="shared" ca="1" si="167"/>
        <v>0.98356164383561639</v>
      </c>
    </row>
    <row r="2147" spans="1:8" x14ac:dyDescent="0.25">
      <c r="A2147">
        <v>30866</v>
      </c>
      <c r="B2147" s="1">
        <v>39632</v>
      </c>
      <c r="C2147" s="1">
        <v>39994</v>
      </c>
      <c r="D2147" s="7">
        <f t="shared" si="168"/>
        <v>2008</v>
      </c>
      <c r="E2147" s="18" t="str">
        <f t="shared" si="169"/>
        <v>07 - July</v>
      </c>
      <c r="F2147" s="7">
        <f t="shared" si="165"/>
        <v>1</v>
      </c>
      <c r="G2147" s="7">
        <f t="shared" si="166"/>
        <v>0</v>
      </c>
      <c r="H2147" s="11">
        <f t="shared" ca="1" si="167"/>
        <v>0.99178082191780825</v>
      </c>
    </row>
    <row r="2148" spans="1:8" x14ac:dyDescent="0.25">
      <c r="A2148">
        <v>36890</v>
      </c>
      <c r="B2148" s="1">
        <v>39877</v>
      </c>
      <c r="C2148" s="1">
        <v>40239</v>
      </c>
      <c r="D2148" s="7">
        <f t="shared" si="168"/>
        <v>2009</v>
      </c>
      <c r="E2148" s="18" t="str">
        <f t="shared" si="169"/>
        <v>03 - March</v>
      </c>
      <c r="F2148" s="7">
        <f t="shared" si="165"/>
        <v>1</v>
      </c>
      <c r="G2148" s="7">
        <f t="shared" si="166"/>
        <v>0</v>
      </c>
      <c r="H2148" s="11">
        <f t="shared" ca="1" si="167"/>
        <v>0.99178082191780825</v>
      </c>
    </row>
    <row r="2149" spans="1:8" x14ac:dyDescent="0.25">
      <c r="A2149">
        <v>33575</v>
      </c>
      <c r="B2149" s="1">
        <v>39743</v>
      </c>
      <c r="C2149" s="1">
        <v>40105</v>
      </c>
      <c r="D2149" s="7">
        <f t="shared" si="168"/>
        <v>2008</v>
      </c>
      <c r="E2149" s="18" t="str">
        <f t="shared" si="169"/>
        <v>10 - October</v>
      </c>
      <c r="F2149" s="7">
        <f t="shared" si="165"/>
        <v>1</v>
      </c>
      <c r="G2149" s="7">
        <f t="shared" si="166"/>
        <v>0</v>
      </c>
      <c r="H2149" s="11">
        <f t="shared" ca="1" si="167"/>
        <v>0.99178082191780825</v>
      </c>
    </row>
    <row r="2150" spans="1:8" x14ac:dyDescent="0.25">
      <c r="A2150">
        <v>40251</v>
      </c>
      <c r="B2150" s="1">
        <v>40025</v>
      </c>
      <c r="C2150" s="1">
        <v>40387</v>
      </c>
      <c r="D2150" s="7">
        <f t="shared" si="168"/>
        <v>2009</v>
      </c>
      <c r="E2150" s="18" t="str">
        <f t="shared" si="169"/>
        <v>07 - July</v>
      </c>
      <c r="F2150" s="7">
        <f t="shared" si="165"/>
        <v>1</v>
      </c>
      <c r="G2150" s="7">
        <f t="shared" si="166"/>
        <v>0</v>
      </c>
      <c r="H2150" s="11">
        <f t="shared" ca="1" si="167"/>
        <v>0.99178082191780825</v>
      </c>
    </row>
    <row r="2151" spans="1:8" x14ac:dyDescent="0.25">
      <c r="A2151">
        <v>46309</v>
      </c>
      <c r="B2151" s="1">
        <v>40962</v>
      </c>
      <c r="D2151" s="7">
        <f t="shared" si="168"/>
        <v>2012</v>
      </c>
      <c r="E2151" s="18" t="str">
        <f t="shared" si="169"/>
        <v>02 - February</v>
      </c>
      <c r="F2151" s="7">
        <f t="shared" si="165"/>
        <v>1</v>
      </c>
      <c r="G2151" s="7">
        <f t="shared" si="166"/>
        <v>1</v>
      </c>
      <c r="H2151" s="11">
        <f t="shared" ca="1" si="167"/>
        <v>0.9945205479452055</v>
      </c>
    </row>
    <row r="2152" spans="1:8" x14ac:dyDescent="0.25">
      <c r="A2152">
        <v>64176</v>
      </c>
      <c r="B2152" s="1">
        <v>40962</v>
      </c>
      <c r="D2152" s="7">
        <f t="shared" si="168"/>
        <v>2012</v>
      </c>
      <c r="E2152" s="18" t="str">
        <f t="shared" si="169"/>
        <v>02 - February</v>
      </c>
      <c r="F2152" s="7">
        <f t="shared" si="165"/>
        <v>1</v>
      </c>
      <c r="G2152" s="7">
        <f t="shared" si="166"/>
        <v>1</v>
      </c>
      <c r="H2152" s="11">
        <f t="shared" ca="1" si="167"/>
        <v>0.9945205479452055</v>
      </c>
    </row>
    <row r="2153" spans="1:8" x14ac:dyDescent="0.25">
      <c r="A2153">
        <v>64416</v>
      </c>
      <c r="B2153" s="1">
        <v>40962</v>
      </c>
      <c r="D2153" s="7">
        <f t="shared" si="168"/>
        <v>2012</v>
      </c>
      <c r="E2153" s="18" t="str">
        <f t="shared" si="169"/>
        <v>02 - February</v>
      </c>
      <c r="F2153" s="7">
        <f t="shared" si="165"/>
        <v>1</v>
      </c>
      <c r="G2153" s="7">
        <f t="shared" si="166"/>
        <v>1</v>
      </c>
      <c r="H2153" s="11">
        <f t="shared" ca="1" si="167"/>
        <v>0.9945205479452055</v>
      </c>
    </row>
    <row r="2154" spans="1:8" x14ac:dyDescent="0.25">
      <c r="A2154">
        <v>63993</v>
      </c>
      <c r="B2154" s="1">
        <v>40962</v>
      </c>
      <c r="D2154" s="7">
        <f t="shared" si="168"/>
        <v>2012</v>
      </c>
      <c r="E2154" s="18" t="str">
        <f t="shared" si="169"/>
        <v>02 - February</v>
      </c>
      <c r="F2154" s="7">
        <f t="shared" si="165"/>
        <v>1</v>
      </c>
      <c r="G2154" s="7">
        <f t="shared" si="166"/>
        <v>1</v>
      </c>
      <c r="H2154" s="11">
        <f t="shared" ca="1" si="167"/>
        <v>0.9945205479452055</v>
      </c>
    </row>
    <row r="2155" spans="1:8" x14ac:dyDescent="0.25">
      <c r="A2155">
        <v>41010</v>
      </c>
      <c r="B2155" s="1">
        <v>40031</v>
      </c>
      <c r="C2155" s="1">
        <v>40394</v>
      </c>
      <c r="D2155" s="7">
        <f t="shared" si="168"/>
        <v>2009</v>
      </c>
      <c r="E2155" s="18" t="str">
        <f t="shared" si="169"/>
        <v>08 - August</v>
      </c>
      <c r="F2155" s="7">
        <f t="shared" si="165"/>
        <v>1</v>
      </c>
      <c r="G2155" s="7">
        <f t="shared" si="166"/>
        <v>0</v>
      </c>
      <c r="H2155" s="11">
        <f t="shared" ca="1" si="167"/>
        <v>0.9945205479452055</v>
      </c>
    </row>
    <row r="2156" spans="1:8" x14ac:dyDescent="0.25">
      <c r="A2156">
        <v>62331</v>
      </c>
      <c r="B2156" s="1">
        <v>40961</v>
      </c>
      <c r="D2156" s="7">
        <f t="shared" si="168"/>
        <v>2012</v>
      </c>
      <c r="E2156" s="18" t="str">
        <f t="shared" si="169"/>
        <v>02 - February</v>
      </c>
      <c r="F2156" s="7">
        <f t="shared" si="165"/>
        <v>1</v>
      </c>
      <c r="G2156" s="7">
        <f t="shared" si="166"/>
        <v>1</v>
      </c>
      <c r="H2156" s="11">
        <f t="shared" ca="1" si="167"/>
        <v>0.99726027397260275</v>
      </c>
    </row>
    <row r="2157" spans="1:8" x14ac:dyDescent="0.25">
      <c r="A2157">
        <v>61431</v>
      </c>
      <c r="B2157" s="1">
        <v>40961</v>
      </c>
      <c r="D2157" s="7">
        <f t="shared" si="168"/>
        <v>2012</v>
      </c>
      <c r="E2157" s="18" t="str">
        <f t="shared" si="169"/>
        <v>02 - February</v>
      </c>
      <c r="F2157" s="7">
        <f t="shared" si="165"/>
        <v>1</v>
      </c>
      <c r="G2157" s="7">
        <f t="shared" si="166"/>
        <v>1</v>
      </c>
      <c r="H2157" s="11">
        <f t="shared" ca="1" si="167"/>
        <v>0.99726027397260275</v>
      </c>
    </row>
    <row r="2158" spans="1:8" x14ac:dyDescent="0.25">
      <c r="A2158">
        <v>64140</v>
      </c>
      <c r="B2158" s="1">
        <v>40961</v>
      </c>
      <c r="D2158" s="7">
        <f t="shared" si="168"/>
        <v>2012</v>
      </c>
      <c r="E2158" s="18" t="str">
        <f t="shared" si="169"/>
        <v>02 - February</v>
      </c>
      <c r="F2158" s="7">
        <f t="shared" si="165"/>
        <v>1</v>
      </c>
      <c r="G2158" s="7">
        <f t="shared" si="166"/>
        <v>1</v>
      </c>
      <c r="H2158" s="11">
        <f t="shared" ca="1" si="167"/>
        <v>0.99726027397260275</v>
      </c>
    </row>
    <row r="2159" spans="1:8" x14ac:dyDescent="0.25">
      <c r="A2159">
        <v>63706</v>
      </c>
      <c r="B2159" s="1">
        <v>40960</v>
      </c>
      <c r="D2159" s="7">
        <f t="shared" si="168"/>
        <v>2012</v>
      </c>
      <c r="E2159" s="18" t="str">
        <f t="shared" si="169"/>
        <v>02 - February</v>
      </c>
      <c r="F2159" s="7">
        <f t="shared" si="165"/>
        <v>1</v>
      </c>
      <c r="G2159" s="7">
        <f t="shared" si="166"/>
        <v>1</v>
      </c>
      <c r="H2159" s="11">
        <f t="shared" ca="1" si="167"/>
        <v>1</v>
      </c>
    </row>
    <row r="2160" spans="1:8" x14ac:dyDescent="0.25">
      <c r="A2160">
        <v>49933</v>
      </c>
      <c r="B2160" s="1">
        <v>40420</v>
      </c>
      <c r="C2160" s="1">
        <v>40785</v>
      </c>
      <c r="D2160" s="7">
        <f t="shared" si="168"/>
        <v>2010</v>
      </c>
      <c r="E2160" s="18" t="str">
        <f t="shared" si="169"/>
        <v>08 - August</v>
      </c>
      <c r="F2160" s="7">
        <f t="shared" si="165"/>
        <v>1</v>
      </c>
      <c r="G2160" s="7">
        <f t="shared" si="166"/>
        <v>0</v>
      </c>
      <c r="H2160" s="11">
        <f t="shared" ca="1" si="167"/>
        <v>1</v>
      </c>
    </row>
    <row r="2161" spans="1:8" x14ac:dyDescent="0.25">
      <c r="A2161">
        <v>62627</v>
      </c>
      <c r="B2161" s="1">
        <v>40907</v>
      </c>
      <c r="C2161" s="1">
        <v>41272</v>
      </c>
      <c r="D2161" s="7">
        <f t="shared" si="168"/>
        <v>2011</v>
      </c>
      <c r="E2161" s="18" t="str">
        <f t="shared" si="169"/>
        <v>12 - December</v>
      </c>
      <c r="F2161" s="7">
        <f t="shared" si="165"/>
        <v>1</v>
      </c>
      <c r="G2161" s="7">
        <f t="shared" si="166"/>
        <v>0</v>
      </c>
      <c r="H2161" s="11">
        <f t="shared" ca="1" si="167"/>
        <v>1</v>
      </c>
    </row>
    <row r="2162" spans="1:8" x14ac:dyDescent="0.25">
      <c r="A2162">
        <v>49913</v>
      </c>
      <c r="B2162" s="1">
        <v>40435</v>
      </c>
      <c r="C2162" s="1">
        <v>40802</v>
      </c>
      <c r="D2162" s="7">
        <f t="shared" si="168"/>
        <v>2010</v>
      </c>
      <c r="E2162" s="18" t="str">
        <f t="shared" si="169"/>
        <v>09 - September</v>
      </c>
      <c r="F2162" s="7">
        <f t="shared" si="165"/>
        <v>1</v>
      </c>
      <c r="G2162" s="7">
        <f t="shared" si="166"/>
        <v>0</v>
      </c>
      <c r="H2162" s="11">
        <f t="shared" ca="1" si="167"/>
        <v>1.0054794520547945</v>
      </c>
    </row>
    <row r="2163" spans="1:8" x14ac:dyDescent="0.25">
      <c r="A2163">
        <v>50435</v>
      </c>
      <c r="B2163" s="1">
        <v>40487</v>
      </c>
      <c r="C2163" s="1">
        <v>40854</v>
      </c>
      <c r="D2163" s="7">
        <f t="shared" si="168"/>
        <v>2010</v>
      </c>
      <c r="E2163" s="18" t="str">
        <f t="shared" si="169"/>
        <v>11 - November</v>
      </c>
      <c r="F2163" s="7">
        <f t="shared" si="165"/>
        <v>1</v>
      </c>
      <c r="G2163" s="7">
        <f t="shared" si="166"/>
        <v>0</v>
      </c>
      <c r="H2163" s="11">
        <f t="shared" ca="1" si="167"/>
        <v>1.0054794520547945</v>
      </c>
    </row>
    <row r="2164" spans="1:8" x14ac:dyDescent="0.25">
      <c r="A2164">
        <v>39984</v>
      </c>
      <c r="B2164" s="1">
        <v>39990</v>
      </c>
      <c r="C2164" s="1">
        <v>40358</v>
      </c>
      <c r="D2164" s="7">
        <f t="shared" si="168"/>
        <v>2009</v>
      </c>
      <c r="E2164" s="18" t="str">
        <f t="shared" si="169"/>
        <v>06 - June</v>
      </c>
      <c r="F2164" s="7">
        <f t="shared" si="165"/>
        <v>1</v>
      </c>
      <c r="G2164" s="7">
        <f t="shared" si="166"/>
        <v>0</v>
      </c>
      <c r="H2164" s="11">
        <f t="shared" ca="1" si="167"/>
        <v>1.0082191780821919</v>
      </c>
    </row>
    <row r="2165" spans="1:8" x14ac:dyDescent="0.25">
      <c r="A2165">
        <v>52240</v>
      </c>
      <c r="B2165" s="1">
        <v>40956</v>
      </c>
      <c r="D2165" s="7">
        <f t="shared" si="168"/>
        <v>2012</v>
      </c>
      <c r="E2165" s="18" t="str">
        <f t="shared" si="169"/>
        <v>02 - February</v>
      </c>
      <c r="F2165" s="7">
        <f t="shared" si="165"/>
        <v>1</v>
      </c>
      <c r="G2165" s="7">
        <f t="shared" si="166"/>
        <v>1</v>
      </c>
      <c r="H2165" s="11">
        <f t="shared" ca="1" si="167"/>
        <v>1.010958904109589</v>
      </c>
    </row>
    <row r="2166" spans="1:8" x14ac:dyDescent="0.25">
      <c r="A2166">
        <v>52828</v>
      </c>
      <c r="B2166" s="1">
        <v>40553</v>
      </c>
      <c r="C2166" s="1">
        <v>40921</v>
      </c>
      <c r="D2166" s="7">
        <f t="shared" si="168"/>
        <v>2011</v>
      </c>
      <c r="E2166" s="18" t="str">
        <f t="shared" si="169"/>
        <v>01 - January</v>
      </c>
      <c r="F2166" s="7">
        <f t="shared" si="165"/>
        <v>1</v>
      </c>
      <c r="G2166" s="7">
        <f t="shared" si="166"/>
        <v>0</v>
      </c>
      <c r="H2166" s="11">
        <f t="shared" ca="1" si="167"/>
        <v>1.0082191780821919</v>
      </c>
    </row>
    <row r="2167" spans="1:8" x14ac:dyDescent="0.25">
      <c r="A2167">
        <v>63701</v>
      </c>
      <c r="B2167" s="1">
        <v>40956</v>
      </c>
      <c r="D2167" s="7">
        <f t="shared" si="168"/>
        <v>2012</v>
      </c>
      <c r="E2167" s="18" t="str">
        <f t="shared" si="169"/>
        <v>02 - February</v>
      </c>
      <c r="F2167" s="7">
        <f t="shared" si="165"/>
        <v>1</v>
      </c>
      <c r="G2167" s="7">
        <f t="shared" si="166"/>
        <v>1</v>
      </c>
      <c r="H2167" s="11">
        <f t="shared" ca="1" si="167"/>
        <v>1.010958904109589</v>
      </c>
    </row>
    <row r="2168" spans="1:8" x14ac:dyDescent="0.25">
      <c r="A2168">
        <v>64224</v>
      </c>
      <c r="B2168" s="1">
        <v>40956</v>
      </c>
      <c r="D2168" s="7">
        <f t="shared" si="168"/>
        <v>2012</v>
      </c>
      <c r="E2168" s="18" t="str">
        <f t="shared" si="169"/>
        <v>02 - February</v>
      </c>
      <c r="F2168" s="7">
        <f t="shared" si="165"/>
        <v>1</v>
      </c>
      <c r="G2168" s="7">
        <f t="shared" si="166"/>
        <v>1</v>
      </c>
      <c r="H2168" s="11">
        <f t="shared" ca="1" si="167"/>
        <v>1.010958904109589</v>
      </c>
    </row>
    <row r="2169" spans="1:8" x14ac:dyDescent="0.25">
      <c r="A2169">
        <v>57507</v>
      </c>
      <c r="B2169" s="1">
        <v>40955</v>
      </c>
      <c r="D2169" s="7">
        <f t="shared" si="168"/>
        <v>2012</v>
      </c>
      <c r="E2169" s="18" t="str">
        <f t="shared" si="169"/>
        <v>02 - February</v>
      </c>
      <c r="F2169" s="7">
        <f t="shared" si="165"/>
        <v>1</v>
      </c>
      <c r="G2169" s="7">
        <f t="shared" si="166"/>
        <v>1</v>
      </c>
      <c r="H2169" s="11">
        <f t="shared" ca="1" si="167"/>
        <v>1.0136986301369864</v>
      </c>
    </row>
    <row r="2170" spans="1:8" x14ac:dyDescent="0.25">
      <c r="A2170">
        <v>54782</v>
      </c>
      <c r="B2170" s="1">
        <v>40648</v>
      </c>
      <c r="C2170" s="1">
        <v>41017</v>
      </c>
      <c r="D2170" s="7">
        <f t="shared" si="168"/>
        <v>2011</v>
      </c>
      <c r="E2170" s="18" t="str">
        <f t="shared" si="169"/>
        <v>04 - April</v>
      </c>
      <c r="F2170" s="7">
        <f t="shared" si="165"/>
        <v>1</v>
      </c>
      <c r="G2170" s="7">
        <f t="shared" si="166"/>
        <v>0</v>
      </c>
      <c r="H2170" s="11">
        <f t="shared" ca="1" si="167"/>
        <v>1.010958904109589</v>
      </c>
    </row>
    <row r="2171" spans="1:8" x14ac:dyDescent="0.25">
      <c r="A2171">
        <v>63314</v>
      </c>
      <c r="B2171" s="1">
        <v>40955</v>
      </c>
      <c r="D2171" s="7">
        <f t="shared" si="168"/>
        <v>2012</v>
      </c>
      <c r="E2171" s="18" t="str">
        <f t="shared" si="169"/>
        <v>02 - February</v>
      </c>
      <c r="F2171" s="7">
        <f t="shared" si="165"/>
        <v>1</v>
      </c>
      <c r="G2171" s="7">
        <f t="shared" si="166"/>
        <v>1</v>
      </c>
      <c r="H2171" s="11">
        <f t="shared" ca="1" si="167"/>
        <v>1.0136986301369864</v>
      </c>
    </row>
    <row r="2172" spans="1:8" x14ac:dyDescent="0.25">
      <c r="A2172">
        <v>58369</v>
      </c>
      <c r="B2172" s="1">
        <v>40954</v>
      </c>
      <c r="D2172" s="7">
        <f t="shared" si="168"/>
        <v>2012</v>
      </c>
      <c r="E2172" s="18" t="str">
        <f t="shared" si="169"/>
        <v>02 - February</v>
      </c>
      <c r="F2172" s="7">
        <f t="shared" si="165"/>
        <v>1</v>
      </c>
      <c r="G2172" s="7">
        <f t="shared" si="166"/>
        <v>1</v>
      </c>
      <c r="H2172" s="11">
        <f t="shared" ca="1" si="167"/>
        <v>1.0164383561643835</v>
      </c>
    </row>
    <row r="2173" spans="1:8" x14ac:dyDescent="0.25">
      <c r="A2173">
        <v>63820</v>
      </c>
      <c r="B2173" s="1">
        <v>40954</v>
      </c>
      <c r="D2173" s="7">
        <f t="shared" si="168"/>
        <v>2012</v>
      </c>
      <c r="E2173" s="18" t="str">
        <f t="shared" si="169"/>
        <v>02 - February</v>
      </c>
      <c r="F2173" s="7">
        <f t="shared" si="165"/>
        <v>1</v>
      </c>
      <c r="G2173" s="7">
        <f t="shared" si="166"/>
        <v>1</v>
      </c>
      <c r="H2173" s="11">
        <f t="shared" ca="1" si="167"/>
        <v>1.0164383561643835</v>
      </c>
    </row>
    <row r="2174" spans="1:8" x14ac:dyDescent="0.25">
      <c r="A2174">
        <v>35197</v>
      </c>
      <c r="B2174" s="1">
        <v>39842</v>
      </c>
      <c r="C2174" s="1">
        <v>40213</v>
      </c>
      <c r="D2174" s="7">
        <f t="shared" si="168"/>
        <v>2009</v>
      </c>
      <c r="E2174" s="18" t="str">
        <f t="shared" si="169"/>
        <v>01 - January</v>
      </c>
      <c r="F2174" s="7">
        <f t="shared" si="165"/>
        <v>1</v>
      </c>
      <c r="G2174" s="7">
        <f t="shared" si="166"/>
        <v>0</v>
      </c>
      <c r="H2174" s="11">
        <f t="shared" ca="1" si="167"/>
        <v>1.0164383561643835</v>
      </c>
    </row>
    <row r="2175" spans="1:8" x14ac:dyDescent="0.25">
      <c r="A2175">
        <v>41259</v>
      </c>
      <c r="B2175" s="1">
        <v>40112</v>
      </c>
      <c r="C2175" s="1">
        <v>40483</v>
      </c>
      <c r="D2175" s="7">
        <f t="shared" si="168"/>
        <v>2009</v>
      </c>
      <c r="E2175" s="18" t="str">
        <f t="shared" si="169"/>
        <v>10 - October</v>
      </c>
      <c r="F2175" s="7">
        <f t="shared" si="165"/>
        <v>1</v>
      </c>
      <c r="G2175" s="7">
        <f t="shared" si="166"/>
        <v>0</v>
      </c>
      <c r="H2175" s="11">
        <f t="shared" ca="1" si="167"/>
        <v>1.0164383561643835</v>
      </c>
    </row>
    <row r="2176" spans="1:8" x14ac:dyDescent="0.25">
      <c r="A2176">
        <v>58097</v>
      </c>
      <c r="B2176" s="1">
        <v>40953</v>
      </c>
      <c r="D2176" s="7">
        <f t="shared" si="168"/>
        <v>2012</v>
      </c>
      <c r="E2176" s="18" t="str">
        <f t="shared" si="169"/>
        <v>02 - February</v>
      </c>
      <c r="F2176" s="7">
        <f t="shared" si="165"/>
        <v>1</v>
      </c>
      <c r="G2176" s="7">
        <f t="shared" si="166"/>
        <v>1</v>
      </c>
      <c r="H2176" s="11">
        <f t="shared" ca="1" si="167"/>
        <v>1.0191780821917809</v>
      </c>
    </row>
    <row r="2177" spans="1:8" x14ac:dyDescent="0.25">
      <c r="A2177">
        <v>60157</v>
      </c>
      <c r="B2177" s="1">
        <v>40953</v>
      </c>
      <c r="D2177" s="7">
        <f t="shared" si="168"/>
        <v>2012</v>
      </c>
      <c r="E2177" s="18" t="str">
        <f t="shared" si="169"/>
        <v>02 - February</v>
      </c>
      <c r="F2177" s="7">
        <f t="shared" si="165"/>
        <v>1</v>
      </c>
      <c r="G2177" s="7">
        <f t="shared" si="166"/>
        <v>1</v>
      </c>
      <c r="H2177" s="11">
        <f t="shared" ca="1" si="167"/>
        <v>1.0191780821917809</v>
      </c>
    </row>
    <row r="2178" spans="1:8" x14ac:dyDescent="0.25">
      <c r="A2178">
        <v>49622</v>
      </c>
      <c r="B2178" s="1">
        <v>40399</v>
      </c>
      <c r="C2178" s="1">
        <v>40771</v>
      </c>
      <c r="D2178" s="7">
        <f t="shared" si="168"/>
        <v>2010</v>
      </c>
      <c r="E2178" s="18" t="str">
        <f t="shared" si="169"/>
        <v>08 - August</v>
      </c>
      <c r="F2178" s="7">
        <f t="shared" ref="F2178:F2241" si="170">IF(B2178="",0,1)</f>
        <v>1</v>
      </c>
      <c r="G2178" s="7">
        <f t="shared" ref="G2178:G2241" si="171">IF(C2178="",1,0)</f>
        <v>0</v>
      </c>
      <c r="H2178" s="11">
        <f t="shared" ref="H2178:H2241" ca="1" si="172">IF(B2178 = "","",(IF(C2178 = "",TODAY(),C2178)-B2178)/365)</f>
        <v>1.0191780821917809</v>
      </c>
    </row>
    <row r="2179" spans="1:8" x14ac:dyDescent="0.25">
      <c r="A2179">
        <v>62831</v>
      </c>
      <c r="B2179" s="1">
        <v>40952</v>
      </c>
      <c r="D2179" s="7">
        <f t="shared" ref="D2179:D2242" si="173">YEAR(B2179-0)</f>
        <v>2012</v>
      </c>
      <c r="E2179" s="18" t="str">
        <f t="shared" ref="E2179:E2242" si="174">CONCATENATE(REPT(0,2-LEN(MONTH(B2179-0))), MONTH(B2179-0)," - ",TEXT(B2179,"mmmm"))</f>
        <v>02 - February</v>
      </c>
      <c r="F2179" s="7">
        <f t="shared" si="170"/>
        <v>1</v>
      </c>
      <c r="G2179" s="7">
        <f t="shared" si="171"/>
        <v>1</v>
      </c>
      <c r="H2179" s="11">
        <f t="shared" ca="1" si="172"/>
        <v>1.021917808219178</v>
      </c>
    </row>
    <row r="2180" spans="1:8" x14ac:dyDescent="0.25">
      <c r="A2180">
        <v>38892</v>
      </c>
      <c r="B2180" s="1">
        <v>40046</v>
      </c>
      <c r="C2180" s="1">
        <v>40420</v>
      </c>
      <c r="D2180" s="7">
        <f t="shared" si="173"/>
        <v>2009</v>
      </c>
      <c r="E2180" s="18" t="str">
        <f t="shared" si="174"/>
        <v>08 - August</v>
      </c>
      <c r="F2180" s="7">
        <f t="shared" si="170"/>
        <v>1</v>
      </c>
      <c r="G2180" s="7">
        <f t="shared" si="171"/>
        <v>0</v>
      </c>
      <c r="H2180" s="11">
        <f t="shared" ca="1" si="172"/>
        <v>1.0246575342465754</v>
      </c>
    </row>
    <row r="2181" spans="1:8" x14ac:dyDescent="0.25">
      <c r="A2181">
        <v>31395</v>
      </c>
      <c r="B2181" s="1">
        <v>39660</v>
      </c>
      <c r="C2181" s="1">
        <v>40035</v>
      </c>
      <c r="D2181" s="7">
        <f t="shared" si="173"/>
        <v>2008</v>
      </c>
      <c r="E2181" s="18" t="str">
        <f t="shared" si="174"/>
        <v>07 - July</v>
      </c>
      <c r="F2181" s="7">
        <f t="shared" si="170"/>
        <v>1</v>
      </c>
      <c r="G2181" s="7">
        <f t="shared" si="171"/>
        <v>0</v>
      </c>
      <c r="H2181" s="11">
        <f t="shared" ca="1" si="172"/>
        <v>1.0273972602739727</v>
      </c>
    </row>
    <row r="2182" spans="1:8" x14ac:dyDescent="0.25">
      <c r="A2182">
        <v>30486</v>
      </c>
      <c r="B2182" s="1">
        <v>39668</v>
      </c>
      <c r="C2182" s="1">
        <v>40043</v>
      </c>
      <c r="D2182" s="7">
        <f t="shared" si="173"/>
        <v>2008</v>
      </c>
      <c r="E2182" s="18" t="str">
        <f t="shared" si="174"/>
        <v>08 - August</v>
      </c>
      <c r="F2182" s="7">
        <f t="shared" si="170"/>
        <v>1</v>
      </c>
      <c r="G2182" s="7">
        <f t="shared" si="171"/>
        <v>0</v>
      </c>
      <c r="H2182" s="11">
        <f t="shared" ca="1" si="172"/>
        <v>1.0273972602739727</v>
      </c>
    </row>
    <row r="2183" spans="1:8" x14ac:dyDescent="0.25">
      <c r="A2183">
        <v>34715</v>
      </c>
      <c r="B2183" s="1">
        <v>39849</v>
      </c>
      <c r="C2183" s="1">
        <v>40224</v>
      </c>
      <c r="D2183" s="7">
        <f t="shared" si="173"/>
        <v>2009</v>
      </c>
      <c r="E2183" s="18" t="str">
        <f t="shared" si="174"/>
        <v>02 - February</v>
      </c>
      <c r="F2183" s="7">
        <f t="shared" si="170"/>
        <v>1</v>
      </c>
      <c r="G2183" s="7">
        <f t="shared" si="171"/>
        <v>0</v>
      </c>
      <c r="H2183" s="11">
        <f t="shared" ca="1" si="172"/>
        <v>1.0273972602739727</v>
      </c>
    </row>
    <row r="2184" spans="1:8" x14ac:dyDescent="0.25">
      <c r="A2184">
        <v>35341</v>
      </c>
      <c r="B2184" s="1">
        <v>40948</v>
      </c>
      <c r="D2184" s="7">
        <f t="shared" si="173"/>
        <v>2012</v>
      </c>
      <c r="E2184" s="18" t="str">
        <f t="shared" si="174"/>
        <v>02 - February</v>
      </c>
      <c r="F2184" s="7">
        <f t="shared" si="170"/>
        <v>1</v>
      </c>
      <c r="G2184" s="7">
        <f t="shared" si="171"/>
        <v>1</v>
      </c>
      <c r="H2184" s="11">
        <f t="shared" ca="1" si="172"/>
        <v>1.0328767123287672</v>
      </c>
    </row>
    <row r="2185" spans="1:8" x14ac:dyDescent="0.25">
      <c r="A2185">
        <v>63410</v>
      </c>
      <c r="B2185" s="1">
        <v>40948</v>
      </c>
      <c r="D2185" s="7">
        <f t="shared" si="173"/>
        <v>2012</v>
      </c>
      <c r="E2185" s="18" t="str">
        <f t="shared" si="174"/>
        <v>02 - February</v>
      </c>
      <c r="F2185" s="7">
        <f t="shared" si="170"/>
        <v>1</v>
      </c>
      <c r="G2185" s="7">
        <f t="shared" si="171"/>
        <v>1</v>
      </c>
      <c r="H2185" s="11">
        <f t="shared" ca="1" si="172"/>
        <v>1.0328767123287672</v>
      </c>
    </row>
    <row r="2186" spans="1:8" x14ac:dyDescent="0.25">
      <c r="A2186">
        <v>63120</v>
      </c>
      <c r="B2186" s="1">
        <v>40948</v>
      </c>
      <c r="D2186" s="7">
        <f t="shared" si="173"/>
        <v>2012</v>
      </c>
      <c r="E2186" s="18" t="str">
        <f t="shared" si="174"/>
        <v>02 - February</v>
      </c>
      <c r="F2186" s="7">
        <f t="shared" si="170"/>
        <v>1</v>
      </c>
      <c r="G2186" s="7">
        <f t="shared" si="171"/>
        <v>1</v>
      </c>
      <c r="H2186" s="11">
        <f t="shared" ca="1" si="172"/>
        <v>1.0328767123287672</v>
      </c>
    </row>
    <row r="2187" spans="1:8" x14ac:dyDescent="0.25">
      <c r="A2187">
        <v>54221</v>
      </c>
      <c r="B2187" s="1">
        <v>40947</v>
      </c>
      <c r="D2187" s="7">
        <f t="shared" si="173"/>
        <v>2012</v>
      </c>
      <c r="E2187" s="18" t="str">
        <f t="shared" si="174"/>
        <v>02 - February</v>
      </c>
      <c r="F2187" s="7">
        <f t="shared" si="170"/>
        <v>1</v>
      </c>
      <c r="G2187" s="7">
        <f t="shared" si="171"/>
        <v>1</v>
      </c>
      <c r="H2187" s="11">
        <f t="shared" ca="1" si="172"/>
        <v>1.0356164383561643</v>
      </c>
    </row>
    <row r="2188" spans="1:8" x14ac:dyDescent="0.25">
      <c r="A2188">
        <v>63759</v>
      </c>
      <c r="B2188" s="1">
        <v>40947</v>
      </c>
      <c r="D2188" s="7">
        <f t="shared" si="173"/>
        <v>2012</v>
      </c>
      <c r="E2188" s="18" t="str">
        <f t="shared" si="174"/>
        <v>02 - February</v>
      </c>
      <c r="F2188" s="7">
        <f t="shared" si="170"/>
        <v>1</v>
      </c>
      <c r="G2188" s="7">
        <f t="shared" si="171"/>
        <v>1</v>
      </c>
      <c r="H2188" s="11">
        <f t="shared" ca="1" si="172"/>
        <v>1.0356164383561643</v>
      </c>
    </row>
    <row r="2189" spans="1:8" x14ac:dyDescent="0.25">
      <c r="A2189">
        <v>63578</v>
      </c>
      <c r="B2189" s="1">
        <v>40947</v>
      </c>
      <c r="D2189" s="7">
        <f t="shared" si="173"/>
        <v>2012</v>
      </c>
      <c r="E2189" s="18" t="str">
        <f t="shared" si="174"/>
        <v>02 - February</v>
      </c>
      <c r="F2189" s="7">
        <f t="shared" si="170"/>
        <v>1</v>
      </c>
      <c r="G2189" s="7">
        <f t="shared" si="171"/>
        <v>1</v>
      </c>
      <c r="H2189" s="11">
        <f t="shared" ca="1" si="172"/>
        <v>1.0356164383561643</v>
      </c>
    </row>
    <row r="2190" spans="1:8" x14ac:dyDescent="0.25">
      <c r="A2190">
        <v>38488</v>
      </c>
      <c r="B2190" s="1">
        <v>39925</v>
      </c>
      <c r="C2190" s="1">
        <v>40303</v>
      </c>
      <c r="D2190" s="7">
        <f t="shared" si="173"/>
        <v>2009</v>
      </c>
      <c r="E2190" s="18" t="str">
        <f t="shared" si="174"/>
        <v>04 - April</v>
      </c>
      <c r="F2190" s="7">
        <f t="shared" si="170"/>
        <v>1</v>
      </c>
      <c r="G2190" s="7">
        <f t="shared" si="171"/>
        <v>0</v>
      </c>
      <c r="H2190" s="11">
        <f t="shared" ca="1" si="172"/>
        <v>1.0356164383561643</v>
      </c>
    </row>
    <row r="2191" spans="1:8" x14ac:dyDescent="0.25">
      <c r="A2191">
        <v>43605</v>
      </c>
      <c r="B2191" s="1">
        <v>40136</v>
      </c>
      <c r="C2191" s="1">
        <v>40514</v>
      </c>
      <c r="D2191" s="7">
        <f t="shared" si="173"/>
        <v>2009</v>
      </c>
      <c r="E2191" s="18" t="str">
        <f t="shared" si="174"/>
        <v>11 - November</v>
      </c>
      <c r="F2191" s="7">
        <f t="shared" si="170"/>
        <v>1</v>
      </c>
      <c r="G2191" s="7">
        <f t="shared" si="171"/>
        <v>0</v>
      </c>
      <c r="H2191" s="11">
        <f t="shared" ca="1" si="172"/>
        <v>1.0356164383561643</v>
      </c>
    </row>
    <row r="2192" spans="1:8" x14ac:dyDescent="0.25">
      <c r="A2192">
        <v>34507</v>
      </c>
      <c r="B2192" s="1">
        <v>39869</v>
      </c>
      <c r="C2192" s="1">
        <v>40248</v>
      </c>
      <c r="D2192" s="7">
        <f t="shared" si="173"/>
        <v>2009</v>
      </c>
      <c r="E2192" s="18" t="str">
        <f t="shared" si="174"/>
        <v>02 - February</v>
      </c>
      <c r="F2192" s="7">
        <f t="shared" si="170"/>
        <v>1</v>
      </c>
      <c r="G2192" s="7">
        <f t="shared" si="171"/>
        <v>0</v>
      </c>
      <c r="H2192" s="11">
        <f t="shared" ca="1" si="172"/>
        <v>1.0383561643835617</v>
      </c>
    </row>
    <row r="2193" spans="1:8" x14ac:dyDescent="0.25">
      <c r="A2193">
        <v>42097</v>
      </c>
      <c r="B2193" s="1">
        <v>40164</v>
      </c>
      <c r="C2193" s="1">
        <v>40543</v>
      </c>
      <c r="D2193" s="7">
        <f t="shared" si="173"/>
        <v>2009</v>
      </c>
      <c r="E2193" s="18" t="str">
        <f t="shared" si="174"/>
        <v>12 - December</v>
      </c>
      <c r="F2193" s="7">
        <f t="shared" si="170"/>
        <v>1</v>
      </c>
      <c r="G2193" s="7">
        <f t="shared" si="171"/>
        <v>0</v>
      </c>
      <c r="H2193" s="11">
        <f t="shared" ca="1" si="172"/>
        <v>1.0383561643835617</v>
      </c>
    </row>
    <row r="2194" spans="1:8" x14ac:dyDescent="0.25">
      <c r="A2194">
        <v>63708</v>
      </c>
      <c r="B2194" s="1">
        <v>40945</v>
      </c>
      <c r="D2194" s="7">
        <f t="shared" si="173"/>
        <v>2012</v>
      </c>
      <c r="E2194" s="18" t="str">
        <f t="shared" si="174"/>
        <v>02 - February</v>
      </c>
      <c r="F2194" s="7">
        <f t="shared" si="170"/>
        <v>1</v>
      </c>
      <c r="G2194" s="7">
        <f t="shared" si="171"/>
        <v>1</v>
      </c>
      <c r="H2194" s="11">
        <f t="shared" ca="1" si="172"/>
        <v>1.0410958904109588</v>
      </c>
    </row>
    <row r="2195" spans="1:8" x14ac:dyDescent="0.25">
      <c r="A2195">
        <v>36844</v>
      </c>
      <c r="B2195" s="1">
        <v>39918</v>
      </c>
      <c r="C2195" s="1">
        <v>40298</v>
      </c>
      <c r="D2195" s="7">
        <f t="shared" si="173"/>
        <v>2009</v>
      </c>
      <c r="E2195" s="18" t="str">
        <f t="shared" si="174"/>
        <v>04 - April</v>
      </c>
      <c r="F2195" s="7">
        <f t="shared" si="170"/>
        <v>1</v>
      </c>
      <c r="G2195" s="7">
        <f t="shared" si="171"/>
        <v>0</v>
      </c>
      <c r="H2195" s="11">
        <f t="shared" ca="1" si="172"/>
        <v>1.0410958904109588</v>
      </c>
    </row>
    <row r="2196" spans="1:8" x14ac:dyDescent="0.25">
      <c r="A2196">
        <v>56940</v>
      </c>
      <c r="B2196" s="1">
        <v>40723</v>
      </c>
      <c r="C2196" s="1">
        <v>41103</v>
      </c>
      <c r="D2196" s="7">
        <f t="shared" si="173"/>
        <v>2011</v>
      </c>
      <c r="E2196" s="18" t="str">
        <f t="shared" si="174"/>
        <v>06 - June</v>
      </c>
      <c r="F2196" s="7">
        <f t="shared" si="170"/>
        <v>1</v>
      </c>
      <c r="G2196" s="7">
        <f t="shared" si="171"/>
        <v>0</v>
      </c>
      <c r="H2196" s="11">
        <f t="shared" ca="1" si="172"/>
        <v>1.0410958904109588</v>
      </c>
    </row>
    <row r="2197" spans="1:8" x14ac:dyDescent="0.25">
      <c r="A2197">
        <v>48856</v>
      </c>
      <c r="B2197" s="1">
        <v>40417</v>
      </c>
      <c r="C2197" s="1">
        <v>40798</v>
      </c>
      <c r="D2197" s="7">
        <f t="shared" si="173"/>
        <v>2010</v>
      </c>
      <c r="E2197" s="18" t="str">
        <f t="shared" si="174"/>
        <v>08 - August</v>
      </c>
      <c r="F2197" s="7">
        <f t="shared" si="170"/>
        <v>1</v>
      </c>
      <c r="G2197" s="7">
        <f t="shared" si="171"/>
        <v>0</v>
      </c>
      <c r="H2197" s="11">
        <f t="shared" ca="1" si="172"/>
        <v>1.0438356164383562</v>
      </c>
    </row>
    <row r="2198" spans="1:8" x14ac:dyDescent="0.25">
      <c r="A2198">
        <v>63641</v>
      </c>
      <c r="B2198" s="1">
        <v>40942</v>
      </c>
      <c r="D2198" s="7">
        <f t="shared" si="173"/>
        <v>2012</v>
      </c>
      <c r="E2198" s="18" t="str">
        <f t="shared" si="174"/>
        <v>02 - February</v>
      </c>
      <c r="F2198" s="7">
        <f t="shared" si="170"/>
        <v>1</v>
      </c>
      <c r="G2198" s="7">
        <f t="shared" si="171"/>
        <v>1</v>
      </c>
      <c r="H2198" s="11">
        <f t="shared" ca="1" si="172"/>
        <v>1.0493150684931507</v>
      </c>
    </row>
    <row r="2199" spans="1:8" x14ac:dyDescent="0.25">
      <c r="A2199">
        <v>63665</v>
      </c>
      <c r="B2199" s="1">
        <v>40942</v>
      </c>
      <c r="D2199" s="7">
        <f t="shared" si="173"/>
        <v>2012</v>
      </c>
      <c r="E2199" s="18" t="str">
        <f t="shared" si="174"/>
        <v>02 - February</v>
      </c>
      <c r="F2199" s="7">
        <f t="shared" si="170"/>
        <v>1</v>
      </c>
      <c r="G2199" s="7">
        <f t="shared" si="171"/>
        <v>1</v>
      </c>
      <c r="H2199" s="11">
        <f t="shared" ca="1" si="172"/>
        <v>1.0493150684931507</v>
      </c>
    </row>
    <row r="2200" spans="1:8" x14ac:dyDescent="0.25">
      <c r="A2200">
        <v>47846</v>
      </c>
      <c r="B2200" s="1">
        <v>40319</v>
      </c>
      <c r="C2200" s="1">
        <v>40702</v>
      </c>
      <c r="D2200" s="7">
        <f t="shared" si="173"/>
        <v>2010</v>
      </c>
      <c r="E2200" s="18" t="str">
        <f t="shared" si="174"/>
        <v>05 - May</v>
      </c>
      <c r="F2200" s="7">
        <f t="shared" si="170"/>
        <v>1</v>
      </c>
      <c r="G2200" s="7">
        <f t="shared" si="171"/>
        <v>0</v>
      </c>
      <c r="H2200" s="11">
        <f t="shared" ca="1" si="172"/>
        <v>1.0493150684931507</v>
      </c>
    </row>
    <row r="2201" spans="1:8" x14ac:dyDescent="0.25">
      <c r="A2201">
        <v>43136</v>
      </c>
      <c r="B2201" s="1">
        <v>40127</v>
      </c>
      <c r="C2201" s="1">
        <v>40511</v>
      </c>
      <c r="D2201" s="7">
        <f t="shared" si="173"/>
        <v>2009</v>
      </c>
      <c r="E2201" s="18" t="str">
        <f t="shared" si="174"/>
        <v>11 - November</v>
      </c>
      <c r="F2201" s="7">
        <f t="shared" si="170"/>
        <v>1</v>
      </c>
      <c r="G2201" s="7">
        <f t="shared" si="171"/>
        <v>0</v>
      </c>
      <c r="H2201" s="11">
        <f t="shared" ca="1" si="172"/>
        <v>1.0520547945205478</v>
      </c>
    </row>
    <row r="2202" spans="1:8" x14ac:dyDescent="0.25">
      <c r="A2202">
        <v>63498</v>
      </c>
      <c r="B2202" s="1">
        <v>40940</v>
      </c>
      <c r="D2202" s="7">
        <f t="shared" si="173"/>
        <v>2012</v>
      </c>
      <c r="E2202" s="18" t="str">
        <f t="shared" si="174"/>
        <v>02 - February</v>
      </c>
      <c r="F2202" s="7">
        <f t="shared" si="170"/>
        <v>1</v>
      </c>
      <c r="G2202" s="7">
        <f t="shared" si="171"/>
        <v>1</v>
      </c>
      <c r="H2202" s="11">
        <f t="shared" ca="1" si="172"/>
        <v>1.0547945205479452</v>
      </c>
    </row>
    <row r="2203" spans="1:8" x14ac:dyDescent="0.25">
      <c r="A2203">
        <v>30830</v>
      </c>
      <c r="B2203" s="1">
        <v>40939</v>
      </c>
      <c r="D2203" s="7">
        <f t="shared" si="173"/>
        <v>2012</v>
      </c>
      <c r="E2203" s="18" t="str">
        <f t="shared" si="174"/>
        <v>01 - January</v>
      </c>
      <c r="F2203" s="7">
        <f t="shared" si="170"/>
        <v>1</v>
      </c>
      <c r="G2203" s="7">
        <f t="shared" si="171"/>
        <v>1</v>
      </c>
      <c r="H2203" s="11">
        <f t="shared" ca="1" si="172"/>
        <v>1.0575342465753426</v>
      </c>
    </row>
    <row r="2204" spans="1:8" x14ac:dyDescent="0.25">
      <c r="A2204">
        <v>56584</v>
      </c>
      <c r="B2204" s="1">
        <v>40758</v>
      </c>
      <c r="C2204" s="1">
        <v>41143</v>
      </c>
      <c r="D2204" s="7">
        <f t="shared" si="173"/>
        <v>2011</v>
      </c>
      <c r="E2204" s="18" t="str">
        <f t="shared" si="174"/>
        <v>08 - August</v>
      </c>
      <c r="F2204" s="7">
        <f t="shared" si="170"/>
        <v>1</v>
      </c>
      <c r="G2204" s="7">
        <f t="shared" si="171"/>
        <v>0</v>
      </c>
      <c r="H2204" s="11">
        <f t="shared" ca="1" si="172"/>
        <v>1.0547945205479452</v>
      </c>
    </row>
    <row r="2205" spans="1:8" x14ac:dyDescent="0.25">
      <c r="A2205">
        <v>60084</v>
      </c>
      <c r="B2205" s="1">
        <v>40939</v>
      </c>
      <c r="D2205" s="7">
        <f t="shared" si="173"/>
        <v>2012</v>
      </c>
      <c r="E2205" s="18" t="str">
        <f t="shared" si="174"/>
        <v>01 - January</v>
      </c>
      <c r="F2205" s="7">
        <f t="shared" si="170"/>
        <v>1</v>
      </c>
      <c r="G2205" s="7">
        <f t="shared" si="171"/>
        <v>1</v>
      </c>
      <c r="H2205" s="11">
        <f t="shared" ca="1" si="172"/>
        <v>1.0575342465753426</v>
      </c>
    </row>
    <row r="2206" spans="1:8" x14ac:dyDescent="0.25">
      <c r="A2206">
        <v>63491</v>
      </c>
      <c r="B2206" s="1">
        <v>40939</v>
      </c>
      <c r="D2206" s="7">
        <f t="shared" si="173"/>
        <v>2012</v>
      </c>
      <c r="E2206" s="18" t="str">
        <f t="shared" si="174"/>
        <v>01 - January</v>
      </c>
      <c r="F2206" s="7">
        <f t="shared" si="170"/>
        <v>1</v>
      </c>
      <c r="G2206" s="7">
        <f t="shared" si="171"/>
        <v>1</v>
      </c>
      <c r="H2206" s="11">
        <f t="shared" ca="1" si="172"/>
        <v>1.0575342465753426</v>
      </c>
    </row>
    <row r="2207" spans="1:8" x14ac:dyDescent="0.25">
      <c r="A2207">
        <v>63523</v>
      </c>
      <c r="B2207" s="1">
        <v>40939</v>
      </c>
      <c r="D2207" s="7">
        <f t="shared" si="173"/>
        <v>2012</v>
      </c>
      <c r="E2207" s="18" t="str">
        <f t="shared" si="174"/>
        <v>01 - January</v>
      </c>
      <c r="F2207" s="7">
        <f t="shared" si="170"/>
        <v>1</v>
      </c>
      <c r="G2207" s="7">
        <f t="shared" si="171"/>
        <v>1</v>
      </c>
      <c r="H2207" s="11">
        <f t="shared" ca="1" si="172"/>
        <v>1.0575342465753426</v>
      </c>
    </row>
    <row r="2208" spans="1:8" x14ac:dyDescent="0.25">
      <c r="A2208">
        <v>63531</v>
      </c>
      <c r="B2208" s="1">
        <v>40939</v>
      </c>
      <c r="D2208" s="7">
        <f t="shared" si="173"/>
        <v>2012</v>
      </c>
      <c r="E2208" s="18" t="str">
        <f t="shared" si="174"/>
        <v>01 - January</v>
      </c>
      <c r="F2208" s="7">
        <f t="shared" si="170"/>
        <v>1</v>
      </c>
      <c r="G2208" s="7">
        <f t="shared" si="171"/>
        <v>1</v>
      </c>
      <c r="H2208" s="11">
        <f t="shared" ca="1" si="172"/>
        <v>1.0575342465753426</v>
      </c>
    </row>
    <row r="2209" spans="1:8" x14ac:dyDescent="0.25">
      <c r="A2209">
        <v>57930</v>
      </c>
      <c r="B2209" s="1">
        <v>40938</v>
      </c>
      <c r="D2209" s="7">
        <f t="shared" si="173"/>
        <v>2012</v>
      </c>
      <c r="E2209" s="18" t="str">
        <f t="shared" si="174"/>
        <v>01 - January</v>
      </c>
      <c r="F2209" s="7">
        <f t="shared" si="170"/>
        <v>1</v>
      </c>
      <c r="G2209" s="7">
        <f t="shared" si="171"/>
        <v>1</v>
      </c>
      <c r="H2209" s="11">
        <f t="shared" ca="1" si="172"/>
        <v>1.0602739726027397</v>
      </c>
    </row>
    <row r="2210" spans="1:8" x14ac:dyDescent="0.25">
      <c r="A2210">
        <v>52211</v>
      </c>
      <c r="B2210" s="1">
        <v>40562</v>
      </c>
      <c r="C2210" s="1">
        <v>40949</v>
      </c>
      <c r="D2210" s="7">
        <f t="shared" si="173"/>
        <v>2011</v>
      </c>
      <c r="E2210" s="18" t="str">
        <f t="shared" si="174"/>
        <v>01 - January</v>
      </c>
      <c r="F2210" s="7">
        <f t="shared" si="170"/>
        <v>1</v>
      </c>
      <c r="G2210" s="7">
        <f t="shared" si="171"/>
        <v>0</v>
      </c>
      <c r="H2210" s="11">
        <f t="shared" ca="1" si="172"/>
        <v>1.0602739726027397</v>
      </c>
    </row>
    <row r="2211" spans="1:8" x14ac:dyDescent="0.25">
      <c r="A2211">
        <v>31056</v>
      </c>
      <c r="B2211" s="1">
        <v>39658</v>
      </c>
      <c r="C2211" s="1">
        <v>40046</v>
      </c>
      <c r="D2211" s="7">
        <f t="shared" si="173"/>
        <v>2008</v>
      </c>
      <c r="E2211" s="18" t="str">
        <f t="shared" si="174"/>
        <v>07 - July</v>
      </c>
      <c r="F2211" s="7">
        <f t="shared" si="170"/>
        <v>1</v>
      </c>
      <c r="G2211" s="7">
        <f t="shared" si="171"/>
        <v>0</v>
      </c>
      <c r="H2211" s="11">
        <f t="shared" ca="1" si="172"/>
        <v>1.0630136986301371</v>
      </c>
    </row>
    <row r="2212" spans="1:8" x14ac:dyDescent="0.25">
      <c r="A2212">
        <v>32265</v>
      </c>
      <c r="B2212" s="1">
        <v>40326</v>
      </c>
      <c r="C2212" s="1">
        <v>40715</v>
      </c>
      <c r="D2212" s="7">
        <f t="shared" si="173"/>
        <v>2010</v>
      </c>
      <c r="E2212" s="18" t="str">
        <f t="shared" si="174"/>
        <v>05 - May</v>
      </c>
      <c r="F2212" s="7">
        <f t="shared" si="170"/>
        <v>1</v>
      </c>
      <c r="G2212" s="7">
        <f t="shared" si="171"/>
        <v>0</v>
      </c>
      <c r="H2212" s="11">
        <f t="shared" ca="1" si="172"/>
        <v>1.0657534246575342</v>
      </c>
    </row>
    <row r="2213" spans="1:8" x14ac:dyDescent="0.25">
      <c r="A2213">
        <v>55343</v>
      </c>
      <c r="B2213" s="1">
        <v>40913</v>
      </c>
      <c r="C2213" s="1">
        <v>41302</v>
      </c>
      <c r="D2213" s="7">
        <f t="shared" si="173"/>
        <v>2012</v>
      </c>
      <c r="E2213" s="18" t="str">
        <f t="shared" si="174"/>
        <v>01 - January</v>
      </c>
      <c r="F2213" s="7">
        <f t="shared" si="170"/>
        <v>1</v>
      </c>
      <c r="G2213" s="7">
        <f t="shared" si="171"/>
        <v>0</v>
      </c>
      <c r="H2213" s="11">
        <f t="shared" ca="1" si="172"/>
        <v>1.0657534246575342</v>
      </c>
    </row>
    <row r="2214" spans="1:8" x14ac:dyDescent="0.25">
      <c r="A2214">
        <v>62657</v>
      </c>
      <c r="B2214" s="1">
        <v>40935</v>
      </c>
      <c r="D2214" s="7">
        <f t="shared" si="173"/>
        <v>2012</v>
      </c>
      <c r="E2214" s="18" t="str">
        <f t="shared" si="174"/>
        <v>01 - January</v>
      </c>
      <c r="F2214" s="7">
        <f t="shared" si="170"/>
        <v>1</v>
      </c>
      <c r="G2214" s="7">
        <f t="shared" si="171"/>
        <v>1</v>
      </c>
      <c r="H2214" s="11">
        <f t="shared" ca="1" si="172"/>
        <v>1.0684931506849316</v>
      </c>
    </row>
    <row r="2215" spans="1:8" x14ac:dyDescent="0.25">
      <c r="A2215">
        <v>31365</v>
      </c>
      <c r="B2215" s="1">
        <v>39652</v>
      </c>
      <c r="C2215" s="1">
        <v>40042</v>
      </c>
      <c r="D2215" s="7">
        <f t="shared" si="173"/>
        <v>2008</v>
      </c>
      <c r="E2215" s="18" t="str">
        <f t="shared" si="174"/>
        <v>07 - July</v>
      </c>
      <c r="F2215" s="7">
        <f t="shared" si="170"/>
        <v>1</v>
      </c>
      <c r="G2215" s="7">
        <f t="shared" si="171"/>
        <v>0</v>
      </c>
      <c r="H2215" s="11">
        <f t="shared" ca="1" si="172"/>
        <v>1.0684931506849316</v>
      </c>
    </row>
    <row r="2216" spans="1:8" x14ac:dyDescent="0.25">
      <c r="A2216">
        <v>33057</v>
      </c>
      <c r="B2216" s="1">
        <v>39744</v>
      </c>
      <c r="C2216" s="1">
        <v>40134</v>
      </c>
      <c r="D2216" s="7">
        <f t="shared" si="173"/>
        <v>2008</v>
      </c>
      <c r="E2216" s="18" t="str">
        <f t="shared" si="174"/>
        <v>10 - October</v>
      </c>
      <c r="F2216" s="7">
        <f t="shared" si="170"/>
        <v>1</v>
      </c>
      <c r="G2216" s="7">
        <f t="shared" si="171"/>
        <v>0</v>
      </c>
      <c r="H2216" s="11">
        <f t="shared" ca="1" si="172"/>
        <v>1.0684931506849316</v>
      </c>
    </row>
    <row r="2217" spans="1:8" x14ac:dyDescent="0.25">
      <c r="A2217">
        <v>36889</v>
      </c>
      <c r="B2217" s="1">
        <v>40934</v>
      </c>
      <c r="D2217" s="7">
        <f t="shared" si="173"/>
        <v>2012</v>
      </c>
      <c r="E2217" s="18" t="str">
        <f t="shared" si="174"/>
        <v>01 - January</v>
      </c>
      <c r="F2217" s="7">
        <f t="shared" si="170"/>
        <v>1</v>
      </c>
      <c r="G2217" s="7">
        <f t="shared" si="171"/>
        <v>1</v>
      </c>
      <c r="H2217" s="11">
        <f t="shared" ca="1" si="172"/>
        <v>1.0712328767123287</v>
      </c>
    </row>
    <row r="2218" spans="1:8" x14ac:dyDescent="0.25">
      <c r="A2218">
        <v>63369</v>
      </c>
      <c r="B2218" s="1">
        <v>40934</v>
      </c>
      <c r="D2218" s="7">
        <f t="shared" si="173"/>
        <v>2012</v>
      </c>
      <c r="E2218" s="18" t="str">
        <f t="shared" si="174"/>
        <v>01 - January</v>
      </c>
      <c r="F2218" s="7">
        <f t="shared" si="170"/>
        <v>1</v>
      </c>
      <c r="G2218" s="7">
        <f t="shared" si="171"/>
        <v>1</v>
      </c>
      <c r="H2218" s="11">
        <f t="shared" ca="1" si="172"/>
        <v>1.0712328767123287</v>
      </c>
    </row>
    <row r="2219" spans="1:8" x14ac:dyDescent="0.25">
      <c r="A2219">
        <v>34223</v>
      </c>
      <c r="B2219" s="1">
        <v>39757</v>
      </c>
      <c r="C2219" s="1">
        <v>40148</v>
      </c>
      <c r="D2219" s="7">
        <f t="shared" si="173"/>
        <v>2008</v>
      </c>
      <c r="E2219" s="18" t="str">
        <f t="shared" si="174"/>
        <v>11 - November</v>
      </c>
      <c r="F2219" s="7">
        <f t="shared" si="170"/>
        <v>1</v>
      </c>
      <c r="G2219" s="7">
        <f t="shared" si="171"/>
        <v>0</v>
      </c>
      <c r="H2219" s="11">
        <f t="shared" ca="1" si="172"/>
        <v>1.0712328767123287</v>
      </c>
    </row>
    <row r="2220" spans="1:8" x14ac:dyDescent="0.25">
      <c r="A2220">
        <v>39812</v>
      </c>
      <c r="B2220" s="1">
        <v>39987</v>
      </c>
      <c r="C2220" s="1">
        <v>40378</v>
      </c>
      <c r="D2220" s="7">
        <f t="shared" si="173"/>
        <v>2009</v>
      </c>
      <c r="E2220" s="18" t="str">
        <f t="shared" si="174"/>
        <v>06 - June</v>
      </c>
      <c r="F2220" s="7">
        <f t="shared" si="170"/>
        <v>1</v>
      </c>
      <c r="G2220" s="7">
        <f t="shared" si="171"/>
        <v>0</v>
      </c>
      <c r="H2220" s="11">
        <f t="shared" ca="1" si="172"/>
        <v>1.0712328767123287</v>
      </c>
    </row>
    <row r="2221" spans="1:8" x14ac:dyDescent="0.25">
      <c r="A2221">
        <v>52679</v>
      </c>
      <c r="B2221" s="1">
        <v>40933</v>
      </c>
      <c r="D2221" s="7">
        <f t="shared" si="173"/>
        <v>2012</v>
      </c>
      <c r="E2221" s="18" t="str">
        <f t="shared" si="174"/>
        <v>01 - January</v>
      </c>
      <c r="F2221" s="7">
        <f t="shared" si="170"/>
        <v>1</v>
      </c>
      <c r="G2221" s="7">
        <f t="shared" si="171"/>
        <v>1</v>
      </c>
      <c r="H2221" s="11">
        <f t="shared" ca="1" si="172"/>
        <v>1.0739726027397261</v>
      </c>
    </row>
    <row r="2222" spans="1:8" x14ac:dyDescent="0.25">
      <c r="A2222">
        <v>62693</v>
      </c>
      <c r="B2222" s="1">
        <v>40933</v>
      </c>
      <c r="D2222" s="7">
        <f t="shared" si="173"/>
        <v>2012</v>
      </c>
      <c r="E2222" s="18" t="str">
        <f t="shared" si="174"/>
        <v>01 - January</v>
      </c>
      <c r="F2222" s="7">
        <f t="shared" si="170"/>
        <v>1</v>
      </c>
      <c r="G2222" s="7">
        <f t="shared" si="171"/>
        <v>1</v>
      </c>
      <c r="H2222" s="11">
        <f t="shared" ca="1" si="172"/>
        <v>1.0739726027397261</v>
      </c>
    </row>
    <row r="2223" spans="1:8" x14ac:dyDescent="0.25">
      <c r="A2223">
        <v>63186</v>
      </c>
      <c r="B2223" s="1">
        <v>40933</v>
      </c>
      <c r="D2223" s="7">
        <f t="shared" si="173"/>
        <v>2012</v>
      </c>
      <c r="E2223" s="18" t="str">
        <f t="shared" si="174"/>
        <v>01 - January</v>
      </c>
      <c r="F2223" s="7">
        <f t="shared" si="170"/>
        <v>1</v>
      </c>
      <c r="G2223" s="7">
        <f t="shared" si="171"/>
        <v>1</v>
      </c>
      <c r="H2223" s="11">
        <f t="shared" ca="1" si="172"/>
        <v>1.0739726027397261</v>
      </c>
    </row>
    <row r="2224" spans="1:8" x14ac:dyDescent="0.25">
      <c r="A2224">
        <v>33273</v>
      </c>
      <c r="B2224" s="1">
        <v>39850</v>
      </c>
      <c r="C2224" s="1">
        <v>40242</v>
      </c>
      <c r="D2224" s="7">
        <f t="shared" si="173"/>
        <v>2009</v>
      </c>
      <c r="E2224" s="18" t="str">
        <f t="shared" si="174"/>
        <v>02 - February</v>
      </c>
      <c r="F2224" s="7">
        <f t="shared" si="170"/>
        <v>1</v>
      </c>
      <c r="G2224" s="7">
        <f t="shared" si="171"/>
        <v>0</v>
      </c>
      <c r="H2224" s="11">
        <f t="shared" ca="1" si="172"/>
        <v>1.0739726027397261</v>
      </c>
    </row>
    <row r="2225" spans="1:8" x14ac:dyDescent="0.25">
      <c r="A2225">
        <v>40518</v>
      </c>
      <c r="B2225" s="1">
        <v>40253</v>
      </c>
      <c r="C2225" s="1">
        <v>40645</v>
      </c>
      <c r="D2225" s="7">
        <f t="shared" si="173"/>
        <v>2010</v>
      </c>
      <c r="E2225" s="18" t="str">
        <f t="shared" si="174"/>
        <v>03 - March</v>
      </c>
      <c r="F2225" s="7">
        <f t="shared" si="170"/>
        <v>1</v>
      </c>
      <c r="G2225" s="7">
        <f t="shared" si="171"/>
        <v>0</v>
      </c>
      <c r="H2225" s="11">
        <f t="shared" ca="1" si="172"/>
        <v>1.0739726027397261</v>
      </c>
    </row>
    <row r="2226" spans="1:8" x14ac:dyDescent="0.25">
      <c r="A2226">
        <v>56114</v>
      </c>
      <c r="B2226" s="1">
        <v>40703</v>
      </c>
      <c r="C2226" s="1">
        <v>41095</v>
      </c>
      <c r="D2226" s="7">
        <f t="shared" si="173"/>
        <v>2011</v>
      </c>
      <c r="E2226" s="18" t="str">
        <f t="shared" si="174"/>
        <v>06 - June</v>
      </c>
      <c r="F2226" s="7">
        <f t="shared" si="170"/>
        <v>1</v>
      </c>
      <c r="G2226" s="7">
        <f t="shared" si="171"/>
        <v>0</v>
      </c>
      <c r="H2226" s="11">
        <f t="shared" ca="1" si="172"/>
        <v>1.0739726027397261</v>
      </c>
    </row>
    <row r="2227" spans="1:8" x14ac:dyDescent="0.25">
      <c r="A2227">
        <v>62853</v>
      </c>
      <c r="B2227" s="1">
        <v>40932</v>
      </c>
      <c r="D2227" s="7">
        <f t="shared" si="173"/>
        <v>2012</v>
      </c>
      <c r="E2227" s="18" t="str">
        <f t="shared" si="174"/>
        <v>01 - January</v>
      </c>
      <c r="F2227" s="7">
        <f t="shared" si="170"/>
        <v>1</v>
      </c>
      <c r="G2227" s="7">
        <f t="shared" si="171"/>
        <v>1</v>
      </c>
      <c r="H2227" s="11">
        <f t="shared" ca="1" si="172"/>
        <v>1.0767123287671232</v>
      </c>
    </row>
    <row r="2228" spans="1:8" x14ac:dyDescent="0.25">
      <c r="A2228">
        <v>62861</v>
      </c>
      <c r="B2228" s="1">
        <v>40932</v>
      </c>
      <c r="D2228" s="7">
        <f t="shared" si="173"/>
        <v>2012</v>
      </c>
      <c r="E2228" s="18" t="str">
        <f t="shared" si="174"/>
        <v>01 - January</v>
      </c>
      <c r="F2228" s="7">
        <f t="shared" si="170"/>
        <v>1</v>
      </c>
      <c r="G2228" s="7">
        <f t="shared" si="171"/>
        <v>1</v>
      </c>
      <c r="H2228" s="11">
        <f t="shared" ca="1" si="172"/>
        <v>1.0767123287671232</v>
      </c>
    </row>
    <row r="2229" spans="1:8" x14ac:dyDescent="0.25">
      <c r="A2229">
        <v>63207</v>
      </c>
      <c r="B2229" s="1">
        <v>40932</v>
      </c>
      <c r="D2229" s="7">
        <f t="shared" si="173"/>
        <v>2012</v>
      </c>
      <c r="E2229" s="18" t="str">
        <f t="shared" si="174"/>
        <v>01 - January</v>
      </c>
      <c r="F2229" s="7">
        <f t="shared" si="170"/>
        <v>1</v>
      </c>
      <c r="G2229" s="7">
        <f t="shared" si="171"/>
        <v>1</v>
      </c>
      <c r="H2229" s="11">
        <f t="shared" ca="1" si="172"/>
        <v>1.0767123287671232</v>
      </c>
    </row>
    <row r="2230" spans="1:8" x14ac:dyDescent="0.25">
      <c r="A2230">
        <v>62743</v>
      </c>
      <c r="B2230" s="1">
        <v>40931</v>
      </c>
      <c r="D2230" s="7">
        <f t="shared" si="173"/>
        <v>2012</v>
      </c>
      <c r="E2230" s="18" t="str">
        <f t="shared" si="174"/>
        <v>01 - January</v>
      </c>
      <c r="F2230" s="7">
        <f t="shared" si="170"/>
        <v>1</v>
      </c>
      <c r="G2230" s="7">
        <f t="shared" si="171"/>
        <v>1</v>
      </c>
      <c r="H2230" s="11">
        <f t="shared" ca="1" si="172"/>
        <v>1.0794520547945206</v>
      </c>
    </row>
    <row r="2231" spans="1:8" x14ac:dyDescent="0.25">
      <c r="A2231">
        <v>37473</v>
      </c>
      <c r="B2231" s="1">
        <v>39937</v>
      </c>
      <c r="C2231" s="1">
        <v>40331</v>
      </c>
      <c r="D2231" s="7">
        <f t="shared" si="173"/>
        <v>2009</v>
      </c>
      <c r="E2231" s="18" t="str">
        <f t="shared" si="174"/>
        <v>05 - May</v>
      </c>
      <c r="F2231" s="7">
        <f t="shared" si="170"/>
        <v>1</v>
      </c>
      <c r="G2231" s="7">
        <f t="shared" si="171"/>
        <v>0</v>
      </c>
      <c r="H2231" s="11">
        <f t="shared" ca="1" si="172"/>
        <v>1.0794520547945206</v>
      </c>
    </row>
    <row r="2232" spans="1:8" x14ac:dyDescent="0.25">
      <c r="A2232">
        <v>46236</v>
      </c>
      <c r="B2232" s="1">
        <v>40247</v>
      </c>
      <c r="C2232" s="1">
        <v>40641</v>
      </c>
      <c r="D2232" s="7">
        <f t="shared" si="173"/>
        <v>2010</v>
      </c>
      <c r="E2232" s="18" t="str">
        <f t="shared" si="174"/>
        <v>03 - March</v>
      </c>
      <c r="F2232" s="7">
        <f t="shared" si="170"/>
        <v>1</v>
      </c>
      <c r="G2232" s="7">
        <f t="shared" si="171"/>
        <v>0</v>
      </c>
      <c r="H2232" s="11">
        <f t="shared" ca="1" si="172"/>
        <v>1.0794520547945206</v>
      </c>
    </row>
    <row r="2233" spans="1:8" x14ac:dyDescent="0.25">
      <c r="A2233">
        <v>38904</v>
      </c>
      <c r="B2233" s="1">
        <v>40407</v>
      </c>
      <c r="C2233" s="1">
        <v>40802</v>
      </c>
      <c r="D2233" s="7">
        <f t="shared" si="173"/>
        <v>2010</v>
      </c>
      <c r="E2233" s="18" t="str">
        <f t="shared" si="174"/>
        <v>08 - August</v>
      </c>
      <c r="F2233" s="7">
        <f t="shared" si="170"/>
        <v>1</v>
      </c>
      <c r="G2233" s="7">
        <f t="shared" si="171"/>
        <v>0</v>
      </c>
      <c r="H2233" s="11">
        <f t="shared" ca="1" si="172"/>
        <v>1.0821917808219179</v>
      </c>
    </row>
    <row r="2234" spans="1:8" x14ac:dyDescent="0.25">
      <c r="A2234">
        <v>42192</v>
      </c>
      <c r="B2234" s="1">
        <v>40095</v>
      </c>
      <c r="C2234" s="1">
        <v>40491</v>
      </c>
      <c r="D2234" s="7">
        <f t="shared" si="173"/>
        <v>2009</v>
      </c>
      <c r="E2234" s="18" t="str">
        <f t="shared" si="174"/>
        <v>10 - October</v>
      </c>
      <c r="F2234" s="7">
        <f t="shared" si="170"/>
        <v>1</v>
      </c>
      <c r="G2234" s="7">
        <f t="shared" si="171"/>
        <v>0</v>
      </c>
      <c r="H2234" s="11">
        <f t="shared" ca="1" si="172"/>
        <v>1.0849315068493151</v>
      </c>
    </row>
    <row r="2235" spans="1:8" x14ac:dyDescent="0.25">
      <c r="A2235">
        <v>44401</v>
      </c>
      <c r="B2235" s="1">
        <v>40494</v>
      </c>
      <c r="C2235" s="1">
        <v>40890</v>
      </c>
      <c r="D2235" s="7">
        <f t="shared" si="173"/>
        <v>2010</v>
      </c>
      <c r="E2235" s="18" t="str">
        <f t="shared" si="174"/>
        <v>11 - November</v>
      </c>
      <c r="F2235" s="7">
        <f t="shared" si="170"/>
        <v>1</v>
      </c>
      <c r="G2235" s="7">
        <f t="shared" si="171"/>
        <v>0</v>
      </c>
      <c r="H2235" s="11">
        <f t="shared" ca="1" si="172"/>
        <v>1.0849315068493151</v>
      </c>
    </row>
    <row r="2236" spans="1:8" x14ac:dyDescent="0.25">
      <c r="A2236">
        <v>51560</v>
      </c>
      <c r="B2236" s="1">
        <v>40486</v>
      </c>
      <c r="C2236" s="1">
        <v>40882</v>
      </c>
      <c r="D2236" s="7">
        <f t="shared" si="173"/>
        <v>2010</v>
      </c>
      <c r="E2236" s="18" t="str">
        <f t="shared" si="174"/>
        <v>11 - November</v>
      </c>
      <c r="F2236" s="7">
        <f t="shared" si="170"/>
        <v>1</v>
      </c>
      <c r="G2236" s="7">
        <f t="shared" si="171"/>
        <v>0</v>
      </c>
      <c r="H2236" s="11">
        <f t="shared" ca="1" si="172"/>
        <v>1.0849315068493151</v>
      </c>
    </row>
    <row r="2237" spans="1:8" x14ac:dyDescent="0.25">
      <c r="A2237">
        <v>36453</v>
      </c>
      <c r="B2237" s="1">
        <v>39869</v>
      </c>
      <c r="C2237" s="1">
        <v>40266</v>
      </c>
      <c r="D2237" s="7">
        <f t="shared" si="173"/>
        <v>2009</v>
      </c>
      <c r="E2237" s="18" t="str">
        <f t="shared" si="174"/>
        <v>02 - February</v>
      </c>
      <c r="F2237" s="7">
        <f t="shared" si="170"/>
        <v>1</v>
      </c>
      <c r="G2237" s="7">
        <f t="shared" si="171"/>
        <v>0</v>
      </c>
      <c r="H2237" s="11">
        <f t="shared" ca="1" si="172"/>
        <v>1.0876712328767124</v>
      </c>
    </row>
    <row r="2238" spans="1:8" x14ac:dyDescent="0.25">
      <c r="A2238">
        <v>53345</v>
      </c>
      <c r="B2238" s="1">
        <v>40557</v>
      </c>
      <c r="C2238" s="1">
        <v>40954</v>
      </c>
      <c r="D2238" s="7">
        <f t="shared" si="173"/>
        <v>2011</v>
      </c>
      <c r="E2238" s="18" t="str">
        <f t="shared" si="174"/>
        <v>01 - January</v>
      </c>
      <c r="F2238" s="7">
        <f t="shared" si="170"/>
        <v>1</v>
      </c>
      <c r="G2238" s="7">
        <f t="shared" si="171"/>
        <v>0</v>
      </c>
      <c r="H2238" s="11">
        <f t="shared" ca="1" si="172"/>
        <v>1.0876712328767124</v>
      </c>
    </row>
    <row r="2239" spans="1:8" x14ac:dyDescent="0.25">
      <c r="A2239">
        <v>60391</v>
      </c>
      <c r="B2239" s="1">
        <v>40927</v>
      </c>
      <c r="D2239" s="7">
        <f t="shared" si="173"/>
        <v>2012</v>
      </c>
      <c r="E2239" s="18" t="str">
        <f t="shared" si="174"/>
        <v>01 - January</v>
      </c>
      <c r="F2239" s="7">
        <f t="shared" si="170"/>
        <v>1</v>
      </c>
      <c r="G2239" s="7">
        <f t="shared" si="171"/>
        <v>1</v>
      </c>
      <c r="H2239" s="11">
        <f t="shared" ca="1" si="172"/>
        <v>1.0904109589041096</v>
      </c>
    </row>
    <row r="2240" spans="1:8" x14ac:dyDescent="0.25">
      <c r="A2240">
        <v>63065</v>
      </c>
      <c r="B2240" s="1">
        <v>40927</v>
      </c>
      <c r="D2240" s="7">
        <f t="shared" si="173"/>
        <v>2012</v>
      </c>
      <c r="E2240" s="18" t="str">
        <f t="shared" si="174"/>
        <v>01 - January</v>
      </c>
      <c r="F2240" s="7">
        <f t="shared" si="170"/>
        <v>1</v>
      </c>
      <c r="G2240" s="7">
        <f t="shared" si="171"/>
        <v>1</v>
      </c>
      <c r="H2240" s="11">
        <f t="shared" ca="1" si="172"/>
        <v>1.0904109589041096</v>
      </c>
    </row>
    <row r="2241" spans="1:8" x14ac:dyDescent="0.25">
      <c r="A2241">
        <v>63163</v>
      </c>
      <c r="B2241" s="1">
        <v>40927</v>
      </c>
      <c r="D2241" s="7">
        <f t="shared" si="173"/>
        <v>2012</v>
      </c>
      <c r="E2241" s="18" t="str">
        <f t="shared" si="174"/>
        <v>01 - January</v>
      </c>
      <c r="F2241" s="7">
        <f t="shared" si="170"/>
        <v>1</v>
      </c>
      <c r="G2241" s="7">
        <f t="shared" si="171"/>
        <v>1</v>
      </c>
      <c r="H2241" s="11">
        <f t="shared" ca="1" si="172"/>
        <v>1.0904109589041096</v>
      </c>
    </row>
    <row r="2242" spans="1:8" x14ac:dyDescent="0.25">
      <c r="A2242">
        <v>51590</v>
      </c>
      <c r="B2242" s="1">
        <v>40926</v>
      </c>
      <c r="D2242" s="7">
        <f t="shared" si="173"/>
        <v>2012</v>
      </c>
      <c r="E2242" s="18" t="str">
        <f t="shared" si="174"/>
        <v>01 - January</v>
      </c>
      <c r="F2242" s="7">
        <f t="shared" ref="F2242:F2305" si="175">IF(B2242="",0,1)</f>
        <v>1</v>
      </c>
      <c r="G2242" s="7">
        <f t="shared" ref="G2242:G2305" si="176">IF(C2242="",1,0)</f>
        <v>1</v>
      </c>
      <c r="H2242" s="11">
        <f t="shared" ref="H2242:H2305" ca="1" si="177">IF(B2242 = "","",(IF(C2242 = "",TODAY(),C2242)-B2242)/365)</f>
        <v>1.0931506849315069</v>
      </c>
    </row>
    <row r="2243" spans="1:8" x14ac:dyDescent="0.25">
      <c r="A2243">
        <v>53850</v>
      </c>
      <c r="B2243" s="1">
        <v>40590</v>
      </c>
      <c r="C2243" s="1">
        <v>40989</v>
      </c>
      <c r="D2243" s="7">
        <f t="shared" ref="D2243:D2306" si="178">YEAR(B2243-0)</f>
        <v>2011</v>
      </c>
      <c r="E2243" s="18" t="str">
        <f t="shared" ref="E2243:E2306" si="179">CONCATENATE(REPT(0,2-LEN(MONTH(B2243-0))), MONTH(B2243-0)," - ",TEXT(B2243,"mmmm"))</f>
        <v>02 - February</v>
      </c>
      <c r="F2243" s="7">
        <f t="shared" si="175"/>
        <v>1</v>
      </c>
      <c r="G2243" s="7">
        <f t="shared" si="176"/>
        <v>0</v>
      </c>
      <c r="H2243" s="11">
        <f t="shared" ca="1" si="177"/>
        <v>1.0931506849315069</v>
      </c>
    </row>
    <row r="2244" spans="1:8" x14ac:dyDescent="0.25">
      <c r="A2244">
        <v>43680</v>
      </c>
      <c r="B2244" s="1">
        <v>40142</v>
      </c>
      <c r="C2244" s="1">
        <v>40542</v>
      </c>
      <c r="D2244" s="7">
        <f t="shared" si="178"/>
        <v>2009</v>
      </c>
      <c r="E2244" s="18" t="str">
        <f t="shared" si="179"/>
        <v>11 - November</v>
      </c>
      <c r="F2244" s="7">
        <f t="shared" si="175"/>
        <v>1</v>
      </c>
      <c r="G2244" s="7">
        <f t="shared" si="176"/>
        <v>0</v>
      </c>
      <c r="H2244" s="11">
        <f t="shared" ca="1" si="177"/>
        <v>1.095890410958904</v>
      </c>
    </row>
    <row r="2245" spans="1:8" x14ac:dyDescent="0.25">
      <c r="A2245">
        <v>46150</v>
      </c>
      <c r="B2245" s="1">
        <v>40924</v>
      </c>
      <c r="D2245" s="7">
        <f t="shared" si="178"/>
        <v>2012</v>
      </c>
      <c r="E2245" s="18" t="str">
        <f t="shared" si="179"/>
        <v>01 - January</v>
      </c>
      <c r="F2245" s="7">
        <f t="shared" si="175"/>
        <v>1</v>
      </c>
      <c r="G2245" s="7">
        <f t="shared" si="176"/>
        <v>1</v>
      </c>
      <c r="H2245" s="11">
        <f t="shared" ca="1" si="177"/>
        <v>1.0986301369863014</v>
      </c>
    </row>
    <row r="2246" spans="1:8" x14ac:dyDescent="0.25">
      <c r="A2246">
        <v>62335</v>
      </c>
      <c r="B2246" s="1">
        <v>40924</v>
      </c>
      <c r="D2246" s="7">
        <f t="shared" si="178"/>
        <v>2012</v>
      </c>
      <c r="E2246" s="18" t="str">
        <f t="shared" si="179"/>
        <v>01 - January</v>
      </c>
      <c r="F2246" s="7">
        <f t="shared" si="175"/>
        <v>1</v>
      </c>
      <c r="G2246" s="7">
        <f t="shared" si="176"/>
        <v>1</v>
      </c>
      <c r="H2246" s="11">
        <f t="shared" ca="1" si="177"/>
        <v>1.0986301369863014</v>
      </c>
    </row>
    <row r="2247" spans="1:8" x14ac:dyDescent="0.25">
      <c r="A2247">
        <v>62894</v>
      </c>
      <c r="B2247" s="1">
        <v>40924</v>
      </c>
      <c r="D2247" s="7">
        <f t="shared" si="178"/>
        <v>2012</v>
      </c>
      <c r="E2247" s="18" t="str">
        <f t="shared" si="179"/>
        <v>01 - January</v>
      </c>
      <c r="F2247" s="7">
        <f t="shared" si="175"/>
        <v>1</v>
      </c>
      <c r="G2247" s="7">
        <f t="shared" si="176"/>
        <v>1</v>
      </c>
      <c r="H2247" s="11">
        <f t="shared" ca="1" si="177"/>
        <v>1.0986301369863014</v>
      </c>
    </row>
    <row r="2248" spans="1:8" x14ac:dyDescent="0.25">
      <c r="A2248">
        <v>50098</v>
      </c>
      <c r="B2248" s="1">
        <v>40417</v>
      </c>
      <c r="C2248" s="1">
        <v>40819</v>
      </c>
      <c r="D2248" s="7">
        <f t="shared" si="178"/>
        <v>2010</v>
      </c>
      <c r="E2248" s="18" t="str">
        <f t="shared" si="179"/>
        <v>08 - August</v>
      </c>
      <c r="F2248" s="7">
        <f t="shared" si="175"/>
        <v>1</v>
      </c>
      <c r="G2248" s="7">
        <f t="shared" si="176"/>
        <v>0</v>
      </c>
      <c r="H2248" s="11">
        <f t="shared" ca="1" si="177"/>
        <v>1.1013698630136985</v>
      </c>
    </row>
    <row r="2249" spans="1:8" x14ac:dyDescent="0.25">
      <c r="A2249">
        <v>34245</v>
      </c>
      <c r="B2249" s="1">
        <v>39955</v>
      </c>
      <c r="C2249" s="1">
        <v>40358</v>
      </c>
      <c r="D2249" s="7">
        <f t="shared" si="178"/>
        <v>2009</v>
      </c>
      <c r="E2249" s="18" t="str">
        <f t="shared" si="179"/>
        <v>05 - May</v>
      </c>
      <c r="F2249" s="7">
        <f t="shared" si="175"/>
        <v>1</v>
      </c>
      <c r="G2249" s="7">
        <f t="shared" si="176"/>
        <v>0</v>
      </c>
      <c r="H2249" s="11">
        <f t="shared" ca="1" si="177"/>
        <v>1.1041095890410959</v>
      </c>
    </row>
    <row r="2250" spans="1:8" x14ac:dyDescent="0.25">
      <c r="A2250">
        <v>54471</v>
      </c>
      <c r="B2250" s="1">
        <v>40613</v>
      </c>
      <c r="C2250" s="1">
        <v>41016</v>
      </c>
      <c r="D2250" s="7">
        <f t="shared" si="178"/>
        <v>2011</v>
      </c>
      <c r="E2250" s="18" t="str">
        <f t="shared" si="179"/>
        <v>03 - March</v>
      </c>
      <c r="F2250" s="7">
        <f t="shared" si="175"/>
        <v>1</v>
      </c>
      <c r="G2250" s="7">
        <f t="shared" si="176"/>
        <v>0</v>
      </c>
      <c r="H2250" s="11">
        <f t="shared" ca="1" si="177"/>
        <v>1.1041095890410959</v>
      </c>
    </row>
    <row r="2251" spans="1:8" x14ac:dyDescent="0.25">
      <c r="A2251">
        <v>60556</v>
      </c>
      <c r="B2251" s="1">
        <v>40921</v>
      </c>
      <c r="D2251" s="7">
        <f t="shared" si="178"/>
        <v>2012</v>
      </c>
      <c r="E2251" s="18" t="str">
        <f t="shared" si="179"/>
        <v>01 - January</v>
      </c>
      <c r="F2251" s="7">
        <f t="shared" si="175"/>
        <v>1</v>
      </c>
      <c r="G2251" s="7">
        <f t="shared" si="176"/>
        <v>1</v>
      </c>
      <c r="H2251" s="11">
        <f t="shared" ca="1" si="177"/>
        <v>1.106849315068493</v>
      </c>
    </row>
    <row r="2252" spans="1:8" x14ac:dyDescent="0.25">
      <c r="A2252">
        <v>51836</v>
      </c>
      <c r="B2252" s="1">
        <v>40500</v>
      </c>
      <c r="C2252" s="1">
        <v>40904</v>
      </c>
      <c r="D2252" s="7">
        <f t="shared" si="178"/>
        <v>2010</v>
      </c>
      <c r="E2252" s="18" t="str">
        <f t="shared" si="179"/>
        <v>11 - November</v>
      </c>
      <c r="F2252" s="7">
        <f t="shared" si="175"/>
        <v>1</v>
      </c>
      <c r="G2252" s="7">
        <f t="shared" si="176"/>
        <v>0</v>
      </c>
      <c r="H2252" s="11">
        <f t="shared" ca="1" si="177"/>
        <v>1.106849315068493</v>
      </c>
    </row>
    <row r="2253" spans="1:8" x14ac:dyDescent="0.25">
      <c r="A2253">
        <v>60958</v>
      </c>
      <c r="B2253" s="1">
        <v>40920</v>
      </c>
      <c r="D2253" s="7">
        <f t="shared" si="178"/>
        <v>2012</v>
      </c>
      <c r="E2253" s="18" t="str">
        <f t="shared" si="179"/>
        <v>01 - January</v>
      </c>
      <c r="F2253" s="7">
        <f t="shared" si="175"/>
        <v>1</v>
      </c>
      <c r="G2253" s="7">
        <f t="shared" si="176"/>
        <v>1</v>
      </c>
      <c r="H2253" s="11">
        <f t="shared" ca="1" si="177"/>
        <v>1.1095890410958904</v>
      </c>
    </row>
    <row r="2254" spans="1:8" x14ac:dyDescent="0.25">
      <c r="A2254">
        <v>59599</v>
      </c>
      <c r="B2254" s="1">
        <v>40919</v>
      </c>
      <c r="D2254" s="7">
        <f t="shared" si="178"/>
        <v>2012</v>
      </c>
      <c r="E2254" s="18" t="str">
        <f t="shared" si="179"/>
        <v>01 - January</v>
      </c>
      <c r="F2254" s="7">
        <f t="shared" si="175"/>
        <v>1</v>
      </c>
      <c r="G2254" s="7">
        <f t="shared" si="176"/>
        <v>1</v>
      </c>
      <c r="H2254" s="11">
        <f t="shared" ca="1" si="177"/>
        <v>1.1123287671232878</v>
      </c>
    </row>
    <row r="2255" spans="1:8" x14ac:dyDescent="0.25">
      <c r="A2255">
        <v>61063</v>
      </c>
      <c r="B2255" s="1">
        <v>40919</v>
      </c>
      <c r="D2255" s="7">
        <f t="shared" si="178"/>
        <v>2012</v>
      </c>
      <c r="E2255" s="18" t="str">
        <f t="shared" si="179"/>
        <v>01 - January</v>
      </c>
      <c r="F2255" s="7">
        <f t="shared" si="175"/>
        <v>1</v>
      </c>
      <c r="G2255" s="7">
        <f t="shared" si="176"/>
        <v>1</v>
      </c>
      <c r="H2255" s="11">
        <f t="shared" ca="1" si="177"/>
        <v>1.1123287671232878</v>
      </c>
    </row>
    <row r="2256" spans="1:8" x14ac:dyDescent="0.25">
      <c r="A2256">
        <v>31018</v>
      </c>
      <c r="B2256" s="1">
        <v>39640</v>
      </c>
      <c r="C2256" s="1">
        <v>40046</v>
      </c>
      <c r="D2256" s="7">
        <f t="shared" si="178"/>
        <v>2008</v>
      </c>
      <c r="E2256" s="18" t="str">
        <f t="shared" si="179"/>
        <v>07 - July</v>
      </c>
      <c r="F2256" s="7">
        <f t="shared" si="175"/>
        <v>1</v>
      </c>
      <c r="G2256" s="7">
        <f t="shared" si="176"/>
        <v>0</v>
      </c>
      <c r="H2256" s="11">
        <f t="shared" ca="1" si="177"/>
        <v>1.1123287671232878</v>
      </c>
    </row>
    <row r="2257" spans="1:8" x14ac:dyDescent="0.25">
      <c r="A2257">
        <v>31685</v>
      </c>
      <c r="B2257" s="1">
        <v>39666</v>
      </c>
      <c r="C2257" s="1">
        <v>40072</v>
      </c>
      <c r="D2257" s="7">
        <f t="shared" si="178"/>
        <v>2008</v>
      </c>
      <c r="E2257" s="18" t="str">
        <f t="shared" si="179"/>
        <v>08 - August</v>
      </c>
      <c r="F2257" s="7">
        <f t="shared" si="175"/>
        <v>1</v>
      </c>
      <c r="G2257" s="7">
        <f t="shared" si="176"/>
        <v>0</v>
      </c>
      <c r="H2257" s="11">
        <f t="shared" ca="1" si="177"/>
        <v>1.1123287671232878</v>
      </c>
    </row>
    <row r="2258" spans="1:8" x14ac:dyDescent="0.25">
      <c r="A2258">
        <v>39611</v>
      </c>
      <c r="B2258" s="1">
        <v>39972</v>
      </c>
      <c r="C2258" s="1">
        <v>40378</v>
      </c>
      <c r="D2258" s="7">
        <f t="shared" si="178"/>
        <v>2009</v>
      </c>
      <c r="E2258" s="18" t="str">
        <f t="shared" si="179"/>
        <v>06 - June</v>
      </c>
      <c r="F2258" s="7">
        <f t="shared" si="175"/>
        <v>1</v>
      </c>
      <c r="G2258" s="7">
        <f t="shared" si="176"/>
        <v>0</v>
      </c>
      <c r="H2258" s="11">
        <f t="shared" ca="1" si="177"/>
        <v>1.1123287671232878</v>
      </c>
    </row>
    <row r="2259" spans="1:8" x14ac:dyDescent="0.25">
      <c r="A2259">
        <v>40460</v>
      </c>
      <c r="B2259" s="1">
        <v>40017</v>
      </c>
      <c r="C2259" s="1">
        <v>40423</v>
      </c>
      <c r="D2259" s="7">
        <f t="shared" si="178"/>
        <v>2009</v>
      </c>
      <c r="E2259" s="18" t="str">
        <f t="shared" si="179"/>
        <v>07 - July</v>
      </c>
      <c r="F2259" s="7">
        <f t="shared" si="175"/>
        <v>1</v>
      </c>
      <c r="G2259" s="7">
        <f t="shared" si="176"/>
        <v>0</v>
      </c>
      <c r="H2259" s="11">
        <f t="shared" ca="1" si="177"/>
        <v>1.1123287671232878</v>
      </c>
    </row>
    <row r="2260" spans="1:8" x14ac:dyDescent="0.25">
      <c r="A2260">
        <v>40493</v>
      </c>
      <c r="B2260" s="1">
        <v>40014</v>
      </c>
      <c r="C2260" s="1">
        <v>40420</v>
      </c>
      <c r="D2260" s="7">
        <f t="shared" si="178"/>
        <v>2009</v>
      </c>
      <c r="E2260" s="18" t="str">
        <f t="shared" si="179"/>
        <v>07 - July</v>
      </c>
      <c r="F2260" s="7">
        <f t="shared" si="175"/>
        <v>1</v>
      </c>
      <c r="G2260" s="7">
        <f t="shared" si="176"/>
        <v>0</v>
      </c>
      <c r="H2260" s="11">
        <f t="shared" ca="1" si="177"/>
        <v>1.1123287671232878</v>
      </c>
    </row>
    <row r="2261" spans="1:8" x14ac:dyDescent="0.25">
      <c r="A2261">
        <v>62769</v>
      </c>
      <c r="B2261" s="1">
        <v>40918</v>
      </c>
      <c r="D2261" s="7">
        <f t="shared" si="178"/>
        <v>2012</v>
      </c>
      <c r="E2261" s="18" t="str">
        <f t="shared" si="179"/>
        <v>01 - January</v>
      </c>
      <c r="F2261" s="7">
        <f t="shared" si="175"/>
        <v>1</v>
      </c>
      <c r="G2261" s="7">
        <f t="shared" si="176"/>
        <v>1</v>
      </c>
      <c r="H2261" s="11">
        <f t="shared" ca="1" si="177"/>
        <v>1.1150684931506849</v>
      </c>
    </row>
    <row r="2262" spans="1:8" x14ac:dyDescent="0.25">
      <c r="A2262">
        <v>46857</v>
      </c>
      <c r="B2262" s="1">
        <v>40275</v>
      </c>
      <c r="C2262" s="1">
        <v>40682</v>
      </c>
      <c r="D2262" s="7">
        <f t="shared" si="178"/>
        <v>2010</v>
      </c>
      <c r="E2262" s="18" t="str">
        <f t="shared" si="179"/>
        <v>04 - April</v>
      </c>
      <c r="F2262" s="7">
        <f t="shared" si="175"/>
        <v>1</v>
      </c>
      <c r="G2262" s="7">
        <f t="shared" si="176"/>
        <v>0</v>
      </c>
      <c r="H2262" s="11">
        <f t="shared" ca="1" si="177"/>
        <v>1.1150684931506849</v>
      </c>
    </row>
    <row r="2263" spans="1:8" x14ac:dyDescent="0.25">
      <c r="A2263">
        <v>45873</v>
      </c>
      <c r="B2263" s="1">
        <v>40231</v>
      </c>
      <c r="C2263" s="1">
        <v>40638</v>
      </c>
      <c r="D2263" s="7">
        <f t="shared" si="178"/>
        <v>2010</v>
      </c>
      <c r="E2263" s="18" t="str">
        <f t="shared" si="179"/>
        <v>02 - February</v>
      </c>
      <c r="F2263" s="7">
        <f t="shared" si="175"/>
        <v>1</v>
      </c>
      <c r="G2263" s="7">
        <f t="shared" si="176"/>
        <v>0</v>
      </c>
      <c r="H2263" s="11">
        <f t="shared" ca="1" si="177"/>
        <v>1.1150684931506849</v>
      </c>
    </row>
    <row r="2264" spans="1:8" x14ac:dyDescent="0.25">
      <c r="A2264">
        <v>62183</v>
      </c>
      <c r="B2264" s="1">
        <v>40917</v>
      </c>
      <c r="D2264" s="7">
        <f t="shared" si="178"/>
        <v>2012</v>
      </c>
      <c r="E2264" s="18" t="str">
        <f t="shared" si="179"/>
        <v>01 - January</v>
      </c>
      <c r="F2264" s="7">
        <f t="shared" si="175"/>
        <v>1</v>
      </c>
      <c r="G2264" s="7">
        <f t="shared" si="176"/>
        <v>1</v>
      </c>
      <c r="H2264" s="11">
        <f t="shared" ca="1" si="177"/>
        <v>1.1178082191780823</v>
      </c>
    </row>
    <row r="2265" spans="1:8" x14ac:dyDescent="0.25">
      <c r="A2265">
        <v>36212</v>
      </c>
      <c r="B2265" s="1">
        <v>39853</v>
      </c>
      <c r="C2265" s="1">
        <v>40261</v>
      </c>
      <c r="D2265" s="7">
        <f t="shared" si="178"/>
        <v>2009</v>
      </c>
      <c r="E2265" s="18" t="str">
        <f t="shared" si="179"/>
        <v>02 - February</v>
      </c>
      <c r="F2265" s="7">
        <f t="shared" si="175"/>
        <v>1</v>
      </c>
      <c r="G2265" s="7">
        <f t="shared" si="176"/>
        <v>0</v>
      </c>
      <c r="H2265" s="11">
        <f t="shared" ca="1" si="177"/>
        <v>1.1178082191780823</v>
      </c>
    </row>
    <row r="2266" spans="1:8" x14ac:dyDescent="0.25">
      <c r="A2266">
        <v>43256</v>
      </c>
      <c r="B2266" s="1">
        <v>40147</v>
      </c>
      <c r="C2266" s="1">
        <v>40555</v>
      </c>
      <c r="D2266" s="7">
        <f t="shared" si="178"/>
        <v>2009</v>
      </c>
      <c r="E2266" s="18" t="str">
        <f t="shared" si="179"/>
        <v>11 - November</v>
      </c>
      <c r="F2266" s="7">
        <f t="shared" si="175"/>
        <v>1</v>
      </c>
      <c r="G2266" s="7">
        <f t="shared" si="176"/>
        <v>0</v>
      </c>
      <c r="H2266" s="11">
        <f t="shared" ca="1" si="177"/>
        <v>1.1178082191780823</v>
      </c>
    </row>
    <row r="2267" spans="1:8" x14ac:dyDescent="0.25">
      <c r="A2267">
        <v>36933</v>
      </c>
      <c r="B2267" s="1">
        <v>39864</v>
      </c>
      <c r="C2267" s="1">
        <v>40273</v>
      </c>
      <c r="D2267" s="7">
        <f t="shared" si="178"/>
        <v>2009</v>
      </c>
      <c r="E2267" s="18" t="str">
        <f t="shared" si="179"/>
        <v>02 - February</v>
      </c>
      <c r="F2267" s="7">
        <f t="shared" si="175"/>
        <v>1</v>
      </c>
      <c r="G2267" s="7">
        <f t="shared" si="176"/>
        <v>0</v>
      </c>
      <c r="H2267" s="11">
        <f t="shared" ca="1" si="177"/>
        <v>1.1205479452054794</v>
      </c>
    </row>
    <row r="2268" spans="1:8" x14ac:dyDescent="0.25">
      <c r="A2268">
        <v>59682</v>
      </c>
      <c r="B2268" s="1">
        <v>40914</v>
      </c>
      <c r="D2268" s="7">
        <f t="shared" si="178"/>
        <v>2012</v>
      </c>
      <c r="E2268" s="18" t="str">
        <f t="shared" si="179"/>
        <v>01 - January</v>
      </c>
      <c r="F2268" s="7">
        <f t="shared" si="175"/>
        <v>1</v>
      </c>
      <c r="G2268" s="7">
        <f t="shared" si="176"/>
        <v>1</v>
      </c>
      <c r="H2268" s="11">
        <f t="shared" ca="1" si="177"/>
        <v>1.1260273972602739</v>
      </c>
    </row>
    <row r="2269" spans="1:8" x14ac:dyDescent="0.25">
      <c r="A2269">
        <v>43321</v>
      </c>
      <c r="B2269" s="1">
        <v>40121</v>
      </c>
      <c r="C2269" s="1">
        <v>40532</v>
      </c>
      <c r="D2269" s="7">
        <f t="shared" si="178"/>
        <v>2009</v>
      </c>
      <c r="E2269" s="18" t="str">
        <f t="shared" si="179"/>
        <v>11 - November</v>
      </c>
      <c r="F2269" s="7">
        <f t="shared" si="175"/>
        <v>1</v>
      </c>
      <c r="G2269" s="7">
        <f t="shared" si="176"/>
        <v>0</v>
      </c>
      <c r="H2269" s="11">
        <f t="shared" ca="1" si="177"/>
        <v>1.1260273972602739</v>
      </c>
    </row>
    <row r="2270" spans="1:8" x14ac:dyDescent="0.25">
      <c r="A2270">
        <v>60334</v>
      </c>
      <c r="B2270" s="1">
        <v>40913</v>
      </c>
      <c r="D2270" s="7">
        <f t="shared" si="178"/>
        <v>2012</v>
      </c>
      <c r="E2270" s="18" t="str">
        <f t="shared" si="179"/>
        <v>01 - January</v>
      </c>
      <c r="F2270" s="7">
        <f t="shared" si="175"/>
        <v>1</v>
      </c>
      <c r="G2270" s="7">
        <f t="shared" si="176"/>
        <v>1</v>
      </c>
      <c r="H2270" s="11">
        <f t="shared" ca="1" si="177"/>
        <v>1.1287671232876713</v>
      </c>
    </row>
    <row r="2271" spans="1:8" x14ac:dyDescent="0.25">
      <c r="A2271">
        <v>52431</v>
      </c>
      <c r="B2271" s="1">
        <v>40550</v>
      </c>
      <c r="C2271" s="1">
        <v>40961</v>
      </c>
      <c r="D2271" s="7">
        <f t="shared" si="178"/>
        <v>2011</v>
      </c>
      <c r="E2271" s="18" t="str">
        <f t="shared" si="179"/>
        <v>01 - January</v>
      </c>
      <c r="F2271" s="7">
        <f t="shared" si="175"/>
        <v>1</v>
      </c>
      <c r="G2271" s="7">
        <f t="shared" si="176"/>
        <v>0</v>
      </c>
      <c r="H2271" s="11">
        <f t="shared" ca="1" si="177"/>
        <v>1.1260273972602739</v>
      </c>
    </row>
    <row r="2272" spans="1:8" x14ac:dyDescent="0.25">
      <c r="A2272">
        <v>62637</v>
      </c>
      <c r="B2272" s="1">
        <v>40913</v>
      </c>
      <c r="D2272" s="7">
        <f t="shared" si="178"/>
        <v>2012</v>
      </c>
      <c r="E2272" s="18" t="str">
        <f t="shared" si="179"/>
        <v>01 - January</v>
      </c>
      <c r="F2272" s="7">
        <f t="shared" si="175"/>
        <v>1</v>
      </c>
      <c r="G2272" s="7">
        <f t="shared" si="176"/>
        <v>1</v>
      </c>
      <c r="H2272" s="11">
        <f t="shared" ca="1" si="177"/>
        <v>1.1287671232876713</v>
      </c>
    </row>
    <row r="2273" spans="1:8" x14ac:dyDescent="0.25">
      <c r="A2273">
        <v>62700</v>
      </c>
      <c r="B2273" s="1">
        <v>40913</v>
      </c>
      <c r="D2273" s="7">
        <f t="shared" si="178"/>
        <v>2012</v>
      </c>
      <c r="E2273" s="18" t="str">
        <f t="shared" si="179"/>
        <v>01 - January</v>
      </c>
      <c r="F2273" s="7">
        <f t="shared" si="175"/>
        <v>1</v>
      </c>
      <c r="G2273" s="7">
        <f t="shared" si="176"/>
        <v>1</v>
      </c>
      <c r="H2273" s="11">
        <f t="shared" ca="1" si="177"/>
        <v>1.1287671232876713</v>
      </c>
    </row>
    <row r="2274" spans="1:8" x14ac:dyDescent="0.25">
      <c r="A2274">
        <v>62818</v>
      </c>
      <c r="B2274" s="1">
        <v>40913</v>
      </c>
      <c r="D2274" s="7">
        <f t="shared" si="178"/>
        <v>2012</v>
      </c>
      <c r="E2274" s="18" t="str">
        <f t="shared" si="179"/>
        <v>01 - January</v>
      </c>
      <c r="F2274" s="7">
        <f t="shared" si="175"/>
        <v>1</v>
      </c>
      <c r="G2274" s="7">
        <f t="shared" si="176"/>
        <v>1</v>
      </c>
      <c r="H2274" s="11">
        <f t="shared" ca="1" si="177"/>
        <v>1.1287671232876713</v>
      </c>
    </row>
    <row r="2275" spans="1:8" x14ac:dyDescent="0.25">
      <c r="A2275">
        <v>45797</v>
      </c>
      <c r="B2275" s="1">
        <v>40296</v>
      </c>
      <c r="C2275" s="1">
        <v>40708</v>
      </c>
      <c r="D2275" s="7">
        <f t="shared" si="178"/>
        <v>2010</v>
      </c>
      <c r="E2275" s="18" t="str">
        <f t="shared" si="179"/>
        <v>04 - April</v>
      </c>
      <c r="F2275" s="7">
        <f t="shared" si="175"/>
        <v>1</v>
      </c>
      <c r="G2275" s="7">
        <f t="shared" si="176"/>
        <v>0</v>
      </c>
      <c r="H2275" s="11">
        <f t="shared" ca="1" si="177"/>
        <v>1.1287671232876713</v>
      </c>
    </row>
    <row r="2276" spans="1:8" x14ac:dyDescent="0.25">
      <c r="A2276">
        <v>51651</v>
      </c>
      <c r="B2276" s="1">
        <v>40827</v>
      </c>
      <c r="C2276" s="1">
        <v>41239</v>
      </c>
      <c r="D2276" s="7">
        <f t="shared" si="178"/>
        <v>2011</v>
      </c>
      <c r="E2276" s="18" t="str">
        <f t="shared" si="179"/>
        <v>10 - October</v>
      </c>
      <c r="F2276" s="7">
        <f t="shared" si="175"/>
        <v>1</v>
      </c>
      <c r="G2276" s="7">
        <f t="shared" si="176"/>
        <v>0</v>
      </c>
      <c r="H2276" s="11">
        <f t="shared" ca="1" si="177"/>
        <v>1.1287671232876713</v>
      </c>
    </row>
    <row r="2277" spans="1:8" x14ac:dyDescent="0.25">
      <c r="A2277">
        <v>44294</v>
      </c>
      <c r="B2277" s="1">
        <v>40200</v>
      </c>
      <c r="C2277" s="1">
        <v>40612</v>
      </c>
      <c r="D2277" s="7">
        <f t="shared" si="178"/>
        <v>2010</v>
      </c>
      <c r="E2277" s="18" t="str">
        <f t="shared" si="179"/>
        <v>01 - January</v>
      </c>
      <c r="F2277" s="7">
        <f t="shared" si="175"/>
        <v>1</v>
      </c>
      <c r="G2277" s="7">
        <f t="shared" si="176"/>
        <v>0</v>
      </c>
      <c r="H2277" s="11">
        <f t="shared" ca="1" si="177"/>
        <v>1.1287671232876713</v>
      </c>
    </row>
    <row r="2278" spans="1:8" x14ac:dyDescent="0.25">
      <c r="A2278">
        <v>47279</v>
      </c>
      <c r="B2278" s="1">
        <v>40296</v>
      </c>
      <c r="C2278" s="1">
        <v>40708</v>
      </c>
      <c r="D2278" s="7">
        <f t="shared" si="178"/>
        <v>2010</v>
      </c>
      <c r="E2278" s="18" t="str">
        <f t="shared" si="179"/>
        <v>04 - April</v>
      </c>
      <c r="F2278" s="7">
        <f t="shared" si="175"/>
        <v>1</v>
      </c>
      <c r="G2278" s="7">
        <f t="shared" si="176"/>
        <v>0</v>
      </c>
      <c r="H2278" s="11">
        <f t="shared" ca="1" si="177"/>
        <v>1.1287671232876713</v>
      </c>
    </row>
    <row r="2279" spans="1:8" x14ac:dyDescent="0.25">
      <c r="A2279">
        <v>51966</v>
      </c>
      <c r="B2279" s="1">
        <v>40521</v>
      </c>
      <c r="C2279" s="1">
        <v>40933</v>
      </c>
      <c r="D2279" s="7">
        <f t="shared" si="178"/>
        <v>2010</v>
      </c>
      <c r="E2279" s="18" t="str">
        <f t="shared" si="179"/>
        <v>12 - December</v>
      </c>
      <c r="F2279" s="7">
        <f t="shared" si="175"/>
        <v>1</v>
      </c>
      <c r="G2279" s="7">
        <f t="shared" si="176"/>
        <v>0</v>
      </c>
      <c r="H2279" s="11">
        <f t="shared" ca="1" si="177"/>
        <v>1.1287671232876713</v>
      </c>
    </row>
    <row r="2280" spans="1:8" x14ac:dyDescent="0.25">
      <c r="A2280">
        <v>57092</v>
      </c>
      <c r="B2280" s="1">
        <v>40732</v>
      </c>
      <c r="C2280" s="1">
        <v>41144</v>
      </c>
      <c r="D2280" s="7">
        <f t="shared" si="178"/>
        <v>2011</v>
      </c>
      <c r="E2280" s="18" t="str">
        <f t="shared" si="179"/>
        <v>07 - July</v>
      </c>
      <c r="F2280" s="7">
        <f t="shared" si="175"/>
        <v>1</v>
      </c>
      <c r="G2280" s="7">
        <f t="shared" si="176"/>
        <v>0</v>
      </c>
      <c r="H2280" s="11">
        <f t="shared" ca="1" si="177"/>
        <v>1.1287671232876713</v>
      </c>
    </row>
    <row r="2281" spans="1:8" x14ac:dyDescent="0.25">
      <c r="A2281">
        <v>59825</v>
      </c>
      <c r="B2281" s="1">
        <v>40912</v>
      </c>
      <c r="D2281" s="7">
        <f t="shared" si="178"/>
        <v>2012</v>
      </c>
      <c r="E2281" s="18" t="str">
        <f t="shared" si="179"/>
        <v>01 - January</v>
      </c>
      <c r="F2281" s="7">
        <f t="shared" si="175"/>
        <v>1</v>
      </c>
      <c r="G2281" s="7">
        <f t="shared" si="176"/>
        <v>1</v>
      </c>
      <c r="H2281" s="11">
        <f t="shared" ca="1" si="177"/>
        <v>1.1315068493150684</v>
      </c>
    </row>
    <row r="2282" spans="1:8" x14ac:dyDescent="0.25">
      <c r="A2282">
        <v>62695</v>
      </c>
      <c r="B2282" s="1">
        <v>40912</v>
      </c>
      <c r="D2282" s="7">
        <f t="shared" si="178"/>
        <v>2012</v>
      </c>
      <c r="E2282" s="18" t="str">
        <f t="shared" si="179"/>
        <v>01 - January</v>
      </c>
      <c r="F2282" s="7">
        <f t="shared" si="175"/>
        <v>1</v>
      </c>
      <c r="G2282" s="7">
        <f t="shared" si="176"/>
        <v>1</v>
      </c>
      <c r="H2282" s="11">
        <f t="shared" ca="1" si="177"/>
        <v>1.1315068493150684</v>
      </c>
    </row>
    <row r="2283" spans="1:8" x14ac:dyDescent="0.25">
      <c r="A2283">
        <v>62771</v>
      </c>
      <c r="B2283" s="1">
        <v>40912</v>
      </c>
      <c r="D2283" s="7">
        <f t="shared" si="178"/>
        <v>2012</v>
      </c>
      <c r="E2283" s="18" t="str">
        <f t="shared" si="179"/>
        <v>01 - January</v>
      </c>
      <c r="F2283" s="7">
        <f t="shared" si="175"/>
        <v>1</v>
      </c>
      <c r="G2283" s="7">
        <f t="shared" si="176"/>
        <v>1</v>
      </c>
      <c r="H2283" s="11">
        <f t="shared" ca="1" si="177"/>
        <v>1.1315068493150684</v>
      </c>
    </row>
    <row r="2284" spans="1:8" x14ac:dyDescent="0.25">
      <c r="A2284">
        <v>29296</v>
      </c>
      <c r="B2284" s="1">
        <v>39622</v>
      </c>
      <c r="C2284" s="1">
        <v>40035</v>
      </c>
      <c r="D2284" s="7">
        <f t="shared" si="178"/>
        <v>2008</v>
      </c>
      <c r="E2284" s="18" t="str">
        <f t="shared" si="179"/>
        <v>06 - June</v>
      </c>
      <c r="F2284" s="7">
        <f t="shared" si="175"/>
        <v>1</v>
      </c>
      <c r="G2284" s="7">
        <f t="shared" si="176"/>
        <v>0</v>
      </c>
      <c r="H2284" s="11">
        <f t="shared" ca="1" si="177"/>
        <v>1.1315068493150684</v>
      </c>
    </row>
    <row r="2285" spans="1:8" x14ac:dyDescent="0.25">
      <c r="A2285">
        <v>37716</v>
      </c>
      <c r="B2285" s="1">
        <v>40911</v>
      </c>
      <c r="D2285" s="7">
        <f t="shared" si="178"/>
        <v>2012</v>
      </c>
      <c r="E2285" s="18" t="str">
        <f t="shared" si="179"/>
        <v>01 - January</v>
      </c>
      <c r="F2285" s="7">
        <f t="shared" si="175"/>
        <v>1</v>
      </c>
      <c r="G2285" s="7">
        <f t="shared" si="176"/>
        <v>1</v>
      </c>
      <c r="H2285" s="11">
        <f t="shared" ca="1" si="177"/>
        <v>1.1342465753424658</v>
      </c>
    </row>
    <row r="2286" spans="1:8" x14ac:dyDescent="0.25">
      <c r="A2286">
        <v>48417</v>
      </c>
      <c r="B2286" s="1">
        <v>40343</v>
      </c>
      <c r="C2286" s="1">
        <v>40756</v>
      </c>
      <c r="D2286" s="7">
        <f t="shared" si="178"/>
        <v>2010</v>
      </c>
      <c r="E2286" s="18" t="str">
        <f t="shared" si="179"/>
        <v>06 - June</v>
      </c>
      <c r="F2286" s="7">
        <f t="shared" si="175"/>
        <v>1</v>
      </c>
      <c r="G2286" s="7">
        <f t="shared" si="176"/>
        <v>0</v>
      </c>
      <c r="H2286" s="11">
        <f t="shared" ca="1" si="177"/>
        <v>1.1315068493150684</v>
      </c>
    </row>
    <row r="2287" spans="1:8" x14ac:dyDescent="0.25">
      <c r="A2287">
        <v>50842</v>
      </c>
      <c r="B2287" s="1">
        <v>40703</v>
      </c>
      <c r="C2287" s="1">
        <v>41116</v>
      </c>
      <c r="D2287" s="7">
        <f t="shared" si="178"/>
        <v>2011</v>
      </c>
      <c r="E2287" s="18" t="str">
        <f t="shared" si="179"/>
        <v>06 - June</v>
      </c>
      <c r="F2287" s="7">
        <f t="shared" si="175"/>
        <v>1</v>
      </c>
      <c r="G2287" s="7">
        <f t="shared" si="176"/>
        <v>0</v>
      </c>
      <c r="H2287" s="11">
        <f t="shared" ca="1" si="177"/>
        <v>1.1315068493150684</v>
      </c>
    </row>
    <row r="2288" spans="1:8" x14ac:dyDescent="0.25">
      <c r="A2288">
        <v>55572</v>
      </c>
      <c r="B2288" s="1">
        <v>40682</v>
      </c>
      <c r="C2288" s="1">
        <v>41095</v>
      </c>
      <c r="D2288" s="7">
        <f t="shared" si="178"/>
        <v>2011</v>
      </c>
      <c r="E2288" s="18" t="str">
        <f t="shared" si="179"/>
        <v>05 - May</v>
      </c>
      <c r="F2288" s="7">
        <f t="shared" si="175"/>
        <v>1</v>
      </c>
      <c r="G2288" s="7">
        <f t="shared" si="176"/>
        <v>0</v>
      </c>
      <c r="H2288" s="11">
        <f t="shared" ca="1" si="177"/>
        <v>1.1315068493150684</v>
      </c>
    </row>
    <row r="2289" spans="1:8" x14ac:dyDescent="0.25">
      <c r="A2289">
        <v>61251</v>
      </c>
      <c r="B2289" s="1">
        <v>40911</v>
      </c>
      <c r="D2289" s="7">
        <f t="shared" si="178"/>
        <v>2012</v>
      </c>
      <c r="E2289" s="18" t="str">
        <f t="shared" si="179"/>
        <v>01 - January</v>
      </c>
      <c r="F2289" s="7">
        <f t="shared" si="175"/>
        <v>1</v>
      </c>
      <c r="G2289" s="7">
        <f t="shared" si="176"/>
        <v>1</v>
      </c>
      <c r="H2289" s="11">
        <f t="shared" ca="1" si="177"/>
        <v>1.1342465753424658</v>
      </c>
    </row>
    <row r="2290" spans="1:8" x14ac:dyDescent="0.25">
      <c r="A2290">
        <v>39036</v>
      </c>
      <c r="B2290" s="1">
        <v>39951</v>
      </c>
      <c r="C2290" s="1">
        <v>40365</v>
      </c>
      <c r="D2290" s="7">
        <f t="shared" si="178"/>
        <v>2009</v>
      </c>
      <c r="E2290" s="18" t="str">
        <f t="shared" si="179"/>
        <v>05 - May</v>
      </c>
      <c r="F2290" s="7">
        <f t="shared" si="175"/>
        <v>1</v>
      </c>
      <c r="G2290" s="7">
        <f t="shared" si="176"/>
        <v>0</v>
      </c>
      <c r="H2290" s="11">
        <f t="shared" ca="1" si="177"/>
        <v>1.1342465753424658</v>
      </c>
    </row>
    <row r="2291" spans="1:8" x14ac:dyDescent="0.25">
      <c r="A2291">
        <v>38670</v>
      </c>
      <c r="B2291" s="1">
        <v>39931</v>
      </c>
      <c r="C2291" s="1">
        <v>40345</v>
      </c>
      <c r="D2291" s="7">
        <f t="shared" si="178"/>
        <v>2009</v>
      </c>
      <c r="E2291" s="18" t="str">
        <f t="shared" si="179"/>
        <v>04 - April</v>
      </c>
      <c r="F2291" s="7">
        <f t="shared" si="175"/>
        <v>1</v>
      </c>
      <c r="G2291" s="7">
        <f t="shared" si="176"/>
        <v>0</v>
      </c>
      <c r="H2291" s="11">
        <f t="shared" ca="1" si="177"/>
        <v>1.1342465753424658</v>
      </c>
    </row>
    <row r="2292" spans="1:8" x14ac:dyDescent="0.25">
      <c r="A2292">
        <v>44092</v>
      </c>
      <c r="B2292" s="1">
        <v>40161</v>
      </c>
      <c r="C2292" s="1">
        <v>40575</v>
      </c>
      <c r="D2292" s="7">
        <f t="shared" si="178"/>
        <v>2009</v>
      </c>
      <c r="E2292" s="18" t="str">
        <f t="shared" si="179"/>
        <v>12 - December</v>
      </c>
      <c r="F2292" s="7">
        <f t="shared" si="175"/>
        <v>1</v>
      </c>
      <c r="G2292" s="7">
        <f t="shared" si="176"/>
        <v>0</v>
      </c>
      <c r="H2292" s="11">
        <f t="shared" ca="1" si="177"/>
        <v>1.1342465753424658</v>
      </c>
    </row>
    <row r="2293" spans="1:8" x14ac:dyDescent="0.25">
      <c r="A2293">
        <v>52823</v>
      </c>
      <c r="B2293" s="1">
        <v>40533</v>
      </c>
      <c r="C2293" s="1">
        <v>40947</v>
      </c>
      <c r="D2293" s="7">
        <f t="shared" si="178"/>
        <v>2010</v>
      </c>
      <c r="E2293" s="18" t="str">
        <f t="shared" si="179"/>
        <v>12 - December</v>
      </c>
      <c r="F2293" s="7">
        <f t="shared" si="175"/>
        <v>1</v>
      </c>
      <c r="G2293" s="7">
        <f t="shared" si="176"/>
        <v>0</v>
      </c>
      <c r="H2293" s="11">
        <f t="shared" ca="1" si="177"/>
        <v>1.1342465753424658</v>
      </c>
    </row>
    <row r="2294" spans="1:8" x14ac:dyDescent="0.25">
      <c r="A2294">
        <v>43669</v>
      </c>
      <c r="B2294" s="1">
        <v>40161</v>
      </c>
      <c r="C2294" s="1">
        <v>40576</v>
      </c>
      <c r="D2294" s="7">
        <f t="shared" si="178"/>
        <v>2009</v>
      </c>
      <c r="E2294" s="18" t="str">
        <f t="shared" si="179"/>
        <v>12 - December</v>
      </c>
      <c r="F2294" s="7">
        <f t="shared" si="175"/>
        <v>1</v>
      </c>
      <c r="G2294" s="7">
        <f t="shared" si="176"/>
        <v>0</v>
      </c>
      <c r="H2294" s="11">
        <f t="shared" ca="1" si="177"/>
        <v>1.1369863013698631</v>
      </c>
    </row>
    <row r="2295" spans="1:8" x14ac:dyDescent="0.25">
      <c r="A2295">
        <v>45333</v>
      </c>
      <c r="B2295" s="1">
        <v>40296</v>
      </c>
      <c r="C2295" s="1">
        <v>40711</v>
      </c>
      <c r="D2295" s="7">
        <f t="shared" si="178"/>
        <v>2010</v>
      </c>
      <c r="E2295" s="18" t="str">
        <f t="shared" si="179"/>
        <v>04 - April</v>
      </c>
      <c r="F2295" s="7">
        <f t="shared" si="175"/>
        <v>1</v>
      </c>
      <c r="G2295" s="7">
        <f t="shared" si="176"/>
        <v>0</v>
      </c>
      <c r="H2295" s="11">
        <f t="shared" ca="1" si="177"/>
        <v>1.1369863013698631</v>
      </c>
    </row>
    <row r="2296" spans="1:8" x14ac:dyDescent="0.25">
      <c r="A2296">
        <v>53873</v>
      </c>
      <c r="B2296" s="1">
        <v>40623</v>
      </c>
      <c r="C2296" s="1">
        <v>41038</v>
      </c>
      <c r="D2296" s="7">
        <f t="shared" si="178"/>
        <v>2011</v>
      </c>
      <c r="E2296" s="18" t="str">
        <f t="shared" si="179"/>
        <v>03 - March</v>
      </c>
      <c r="F2296" s="7">
        <f t="shared" si="175"/>
        <v>1</v>
      </c>
      <c r="G2296" s="7">
        <f t="shared" si="176"/>
        <v>0</v>
      </c>
      <c r="H2296" s="11">
        <f t="shared" ca="1" si="177"/>
        <v>1.1369863013698631</v>
      </c>
    </row>
    <row r="2297" spans="1:8" x14ac:dyDescent="0.25">
      <c r="A2297">
        <v>60358</v>
      </c>
      <c r="B2297" s="1">
        <v>40889</v>
      </c>
      <c r="C2297" s="1">
        <v>41304</v>
      </c>
      <c r="D2297" s="7">
        <f t="shared" si="178"/>
        <v>2011</v>
      </c>
      <c r="E2297" s="18" t="str">
        <f t="shared" si="179"/>
        <v>12 - December</v>
      </c>
      <c r="F2297" s="7">
        <f t="shared" si="175"/>
        <v>1</v>
      </c>
      <c r="G2297" s="7">
        <f t="shared" si="176"/>
        <v>0</v>
      </c>
      <c r="H2297" s="11">
        <f t="shared" ca="1" si="177"/>
        <v>1.1369863013698631</v>
      </c>
    </row>
    <row r="2298" spans="1:8" x14ac:dyDescent="0.25">
      <c r="A2298">
        <v>39438</v>
      </c>
      <c r="B2298" s="1">
        <v>39966</v>
      </c>
      <c r="C2298" s="1">
        <v>40382</v>
      </c>
      <c r="D2298" s="7">
        <f t="shared" si="178"/>
        <v>2009</v>
      </c>
      <c r="E2298" s="18" t="str">
        <f t="shared" si="179"/>
        <v>06 - June</v>
      </c>
      <c r="F2298" s="7">
        <f t="shared" si="175"/>
        <v>1</v>
      </c>
      <c r="G2298" s="7">
        <f t="shared" si="176"/>
        <v>0</v>
      </c>
      <c r="H2298" s="11">
        <f t="shared" ca="1" si="177"/>
        <v>1.1397260273972603</v>
      </c>
    </row>
    <row r="2299" spans="1:8" x14ac:dyDescent="0.25">
      <c r="A2299">
        <v>56755</v>
      </c>
      <c r="B2299" s="1">
        <v>40781</v>
      </c>
      <c r="C2299" s="1">
        <v>41197</v>
      </c>
      <c r="D2299" s="7">
        <f t="shared" si="178"/>
        <v>2011</v>
      </c>
      <c r="E2299" s="18" t="str">
        <f t="shared" si="179"/>
        <v>08 - August</v>
      </c>
      <c r="F2299" s="7">
        <f t="shared" si="175"/>
        <v>1</v>
      </c>
      <c r="G2299" s="7">
        <f t="shared" si="176"/>
        <v>0</v>
      </c>
      <c r="H2299" s="11">
        <f t="shared" ca="1" si="177"/>
        <v>1.1397260273972603</v>
      </c>
    </row>
    <row r="2300" spans="1:8" x14ac:dyDescent="0.25">
      <c r="A2300">
        <v>47437</v>
      </c>
      <c r="B2300" s="1">
        <v>40316</v>
      </c>
      <c r="C2300" s="1">
        <v>40732</v>
      </c>
      <c r="D2300" s="7">
        <f t="shared" si="178"/>
        <v>2010</v>
      </c>
      <c r="E2300" s="18" t="str">
        <f t="shared" si="179"/>
        <v>05 - May</v>
      </c>
      <c r="F2300" s="7">
        <f t="shared" si="175"/>
        <v>1</v>
      </c>
      <c r="G2300" s="7">
        <f t="shared" si="176"/>
        <v>0</v>
      </c>
      <c r="H2300" s="11">
        <f t="shared" ca="1" si="177"/>
        <v>1.1397260273972603</v>
      </c>
    </row>
    <row r="2301" spans="1:8" x14ac:dyDescent="0.25">
      <c r="A2301">
        <v>57028</v>
      </c>
      <c r="B2301" s="1">
        <v>40907</v>
      </c>
      <c r="D2301" s="7">
        <f t="shared" si="178"/>
        <v>2011</v>
      </c>
      <c r="E2301" s="18" t="str">
        <f t="shared" si="179"/>
        <v>12 - December</v>
      </c>
      <c r="F2301" s="7">
        <f t="shared" si="175"/>
        <v>1</v>
      </c>
      <c r="G2301" s="7">
        <f t="shared" si="176"/>
        <v>1</v>
      </c>
      <c r="H2301" s="11">
        <f t="shared" ca="1" si="177"/>
        <v>1.1452054794520548</v>
      </c>
    </row>
    <row r="2302" spans="1:8" x14ac:dyDescent="0.25">
      <c r="A2302">
        <v>62395</v>
      </c>
      <c r="B2302" s="1">
        <v>40907</v>
      </c>
      <c r="D2302" s="7">
        <f t="shared" si="178"/>
        <v>2011</v>
      </c>
      <c r="E2302" s="18" t="str">
        <f t="shared" si="179"/>
        <v>12 - December</v>
      </c>
      <c r="F2302" s="7">
        <f t="shared" si="175"/>
        <v>1</v>
      </c>
      <c r="G2302" s="7">
        <f t="shared" si="176"/>
        <v>1</v>
      </c>
      <c r="H2302" s="11">
        <f t="shared" ca="1" si="177"/>
        <v>1.1452054794520548</v>
      </c>
    </row>
    <row r="2303" spans="1:8" x14ac:dyDescent="0.25">
      <c r="A2303">
        <v>62429</v>
      </c>
      <c r="B2303" s="1">
        <v>40907</v>
      </c>
      <c r="D2303" s="7">
        <f t="shared" si="178"/>
        <v>2011</v>
      </c>
      <c r="E2303" s="18" t="str">
        <f t="shared" si="179"/>
        <v>12 - December</v>
      </c>
      <c r="F2303" s="7">
        <f t="shared" si="175"/>
        <v>1</v>
      </c>
      <c r="G2303" s="7">
        <f t="shared" si="176"/>
        <v>1</v>
      </c>
      <c r="H2303" s="11">
        <f t="shared" ca="1" si="177"/>
        <v>1.1452054794520548</v>
      </c>
    </row>
    <row r="2304" spans="1:8" x14ac:dyDescent="0.25">
      <c r="A2304">
        <v>62660</v>
      </c>
      <c r="B2304" s="1">
        <v>40907</v>
      </c>
      <c r="D2304" s="7">
        <f t="shared" si="178"/>
        <v>2011</v>
      </c>
      <c r="E2304" s="18" t="str">
        <f t="shared" si="179"/>
        <v>12 - December</v>
      </c>
      <c r="F2304" s="7">
        <f t="shared" si="175"/>
        <v>1</v>
      </c>
      <c r="G2304" s="7">
        <f t="shared" si="176"/>
        <v>1</v>
      </c>
      <c r="H2304" s="11">
        <f t="shared" ca="1" si="177"/>
        <v>1.1452054794520548</v>
      </c>
    </row>
    <row r="2305" spans="1:8" x14ac:dyDescent="0.25">
      <c r="A2305">
        <v>40672</v>
      </c>
      <c r="B2305" s="1">
        <v>40264</v>
      </c>
      <c r="C2305" s="1">
        <v>40682</v>
      </c>
      <c r="D2305" s="7">
        <f t="shared" si="178"/>
        <v>2010</v>
      </c>
      <c r="E2305" s="18" t="str">
        <f t="shared" si="179"/>
        <v>03 - March</v>
      </c>
      <c r="F2305" s="7">
        <f t="shared" si="175"/>
        <v>1</v>
      </c>
      <c r="G2305" s="7">
        <f t="shared" si="176"/>
        <v>0</v>
      </c>
      <c r="H2305" s="11">
        <f t="shared" ca="1" si="177"/>
        <v>1.1452054794520548</v>
      </c>
    </row>
    <row r="2306" spans="1:8" x14ac:dyDescent="0.25">
      <c r="A2306">
        <v>34574</v>
      </c>
      <c r="B2306" s="1">
        <v>40148</v>
      </c>
      <c r="C2306" s="1">
        <v>40567</v>
      </c>
      <c r="D2306" s="7">
        <f t="shared" si="178"/>
        <v>2009</v>
      </c>
      <c r="E2306" s="18" t="str">
        <f t="shared" si="179"/>
        <v>12 - December</v>
      </c>
      <c r="F2306" s="7">
        <f t="shared" ref="F2306:F2369" si="180">IF(B2306="",0,1)</f>
        <v>1</v>
      </c>
      <c r="G2306" s="7">
        <f t="shared" ref="G2306:G2369" si="181">IF(C2306="",1,0)</f>
        <v>0</v>
      </c>
      <c r="H2306" s="11">
        <f t="shared" ref="H2306:H2369" ca="1" si="182">IF(B2306 = "","",(IF(C2306 = "",TODAY(),C2306)-B2306)/365)</f>
        <v>1.1479452054794521</v>
      </c>
    </row>
    <row r="2307" spans="1:8" x14ac:dyDescent="0.25">
      <c r="A2307">
        <v>38682</v>
      </c>
      <c r="B2307" s="1">
        <v>39953</v>
      </c>
      <c r="C2307" s="1">
        <v>40372</v>
      </c>
      <c r="D2307" s="7">
        <f t="shared" ref="D2307:D2370" si="183">YEAR(B2307-0)</f>
        <v>2009</v>
      </c>
      <c r="E2307" s="18" t="str">
        <f t="shared" ref="E2307:E2370" si="184">CONCATENATE(REPT(0,2-LEN(MONTH(B2307-0))), MONTH(B2307-0)," - ",TEXT(B2307,"mmmm"))</f>
        <v>05 - May</v>
      </c>
      <c r="F2307" s="7">
        <f t="shared" si="180"/>
        <v>1</v>
      </c>
      <c r="G2307" s="7">
        <f t="shared" si="181"/>
        <v>0</v>
      </c>
      <c r="H2307" s="11">
        <f t="shared" ca="1" si="182"/>
        <v>1.1479452054794521</v>
      </c>
    </row>
    <row r="2308" spans="1:8" x14ac:dyDescent="0.25">
      <c r="A2308">
        <v>51054</v>
      </c>
      <c r="B2308" s="1">
        <v>40905</v>
      </c>
      <c r="D2308" s="7">
        <f t="shared" si="183"/>
        <v>2011</v>
      </c>
      <c r="E2308" s="18" t="str">
        <f t="shared" si="184"/>
        <v>12 - December</v>
      </c>
      <c r="F2308" s="7">
        <f t="shared" si="180"/>
        <v>1</v>
      </c>
      <c r="G2308" s="7">
        <f t="shared" si="181"/>
        <v>1</v>
      </c>
      <c r="H2308" s="11">
        <f t="shared" ca="1" si="182"/>
        <v>1.1506849315068493</v>
      </c>
    </row>
    <row r="2309" spans="1:8" x14ac:dyDescent="0.25">
      <c r="A2309">
        <v>57306</v>
      </c>
      <c r="B2309" s="1">
        <v>40737</v>
      </c>
      <c r="C2309" s="1">
        <v>41156</v>
      </c>
      <c r="D2309" s="7">
        <f t="shared" si="183"/>
        <v>2011</v>
      </c>
      <c r="E2309" s="18" t="str">
        <f t="shared" si="184"/>
        <v>07 - July</v>
      </c>
      <c r="F2309" s="7">
        <f t="shared" si="180"/>
        <v>1</v>
      </c>
      <c r="G2309" s="7">
        <f t="shared" si="181"/>
        <v>0</v>
      </c>
      <c r="H2309" s="11">
        <f t="shared" ca="1" si="182"/>
        <v>1.1479452054794521</v>
      </c>
    </row>
    <row r="2310" spans="1:8" x14ac:dyDescent="0.25">
      <c r="A2310">
        <v>62603</v>
      </c>
      <c r="B2310" s="1">
        <v>40905</v>
      </c>
      <c r="D2310" s="7">
        <f t="shared" si="183"/>
        <v>2011</v>
      </c>
      <c r="E2310" s="18" t="str">
        <f t="shared" si="184"/>
        <v>12 - December</v>
      </c>
      <c r="F2310" s="7">
        <f t="shared" si="180"/>
        <v>1</v>
      </c>
      <c r="G2310" s="7">
        <f t="shared" si="181"/>
        <v>1</v>
      </c>
      <c r="H2310" s="11">
        <f t="shared" ca="1" si="182"/>
        <v>1.1506849315068493</v>
      </c>
    </row>
    <row r="2311" spans="1:8" x14ac:dyDescent="0.25">
      <c r="A2311">
        <v>62402</v>
      </c>
      <c r="B2311" s="1">
        <v>40904</v>
      </c>
      <c r="D2311" s="7">
        <f t="shared" si="183"/>
        <v>2011</v>
      </c>
      <c r="E2311" s="18" t="str">
        <f t="shared" si="184"/>
        <v>12 - December</v>
      </c>
      <c r="F2311" s="7">
        <f t="shared" si="180"/>
        <v>1</v>
      </c>
      <c r="G2311" s="7">
        <f t="shared" si="181"/>
        <v>1</v>
      </c>
      <c r="H2311" s="11">
        <f t="shared" ca="1" si="182"/>
        <v>1.1534246575342466</v>
      </c>
    </row>
    <row r="2312" spans="1:8" x14ac:dyDescent="0.25">
      <c r="A2312">
        <v>62444</v>
      </c>
      <c r="B2312" s="1">
        <v>40904</v>
      </c>
      <c r="D2312" s="7">
        <f t="shared" si="183"/>
        <v>2011</v>
      </c>
      <c r="E2312" s="18" t="str">
        <f t="shared" si="184"/>
        <v>12 - December</v>
      </c>
      <c r="F2312" s="7">
        <f t="shared" si="180"/>
        <v>1</v>
      </c>
      <c r="G2312" s="7">
        <f t="shared" si="181"/>
        <v>1</v>
      </c>
      <c r="H2312" s="11">
        <f t="shared" ca="1" si="182"/>
        <v>1.1534246575342466</v>
      </c>
    </row>
    <row r="2313" spans="1:8" x14ac:dyDescent="0.25">
      <c r="A2313">
        <v>55552</v>
      </c>
      <c r="B2313" s="1">
        <v>40904</v>
      </c>
      <c r="D2313" s="7">
        <f t="shared" si="183"/>
        <v>2011</v>
      </c>
      <c r="E2313" s="18" t="str">
        <f t="shared" si="184"/>
        <v>12 - December</v>
      </c>
      <c r="F2313" s="7">
        <f t="shared" si="180"/>
        <v>1</v>
      </c>
      <c r="G2313" s="7">
        <f t="shared" si="181"/>
        <v>1</v>
      </c>
      <c r="H2313" s="11">
        <f t="shared" ca="1" si="182"/>
        <v>1.1534246575342466</v>
      </c>
    </row>
    <row r="2314" spans="1:8" x14ac:dyDescent="0.25">
      <c r="A2314">
        <v>40701</v>
      </c>
      <c r="B2314" s="1">
        <v>40660</v>
      </c>
      <c r="C2314" s="1">
        <v>41085</v>
      </c>
      <c r="D2314" s="7">
        <f t="shared" si="183"/>
        <v>2011</v>
      </c>
      <c r="E2314" s="18" t="str">
        <f t="shared" si="184"/>
        <v>04 - April</v>
      </c>
      <c r="F2314" s="7">
        <f t="shared" si="180"/>
        <v>1</v>
      </c>
      <c r="G2314" s="7">
        <f t="shared" si="181"/>
        <v>0</v>
      </c>
      <c r="H2314" s="11">
        <f t="shared" ca="1" si="182"/>
        <v>1.1643835616438356</v>
      </c>
    </row>
    <row r="2315" spans="1:8" x14ac:dyDescent="0.25">
      <c r="A2315">
        <v>48918</v>
      </c>
      <c r="B2315" s="1">
        <v>40367</v>
      </c>
      <c r="C2315" s="1">
        <v>40792</v>
      </c>
      <c r="D2315" s="7">
        <f t="shared" si="183"/>
        <v>2010</v>
      </c>
      <c r="E2315" s="18" t="str">
        <f t="shared" si="184"/>
        <v>07 - July</v>
      </c>
      <c r="F2315" s="7">
        <f t="shared" si="180"/>
        <v>1</v>
      </c>
      <c r="G2315" s="7">
        <f t="shared" si="181"/>
        <v>0</v>
      </c>
      <c r="H2315" s="11">
        <f t="shared" ca="1" si="182"/>
        <v>1.1643835616438356</v>
      </c>
    </row>
    <row r="2316" spans="1:8" x14ac:dyDescent="0.25">
      <c r="A2316">
        <v>53648</v>
      </c>
      <c r="B2316" s="1">
        <v>40899</v>
      </c>
      <c r="D2316" s="7">
        <f t="shared" si="183"/>
        <v>2011</v>
      </c>
      <c r="E2316" s="18" t="str">
        <f t="shared" si="184"/>
        <v>12 - December</v>
      </c>
      <c r="F2316" s="7">
        <f t="shared" si="180"/>
        <v>1</v>
      </c>
      <c r="G2316" s="7">
        <f t="shared" si="181"/>
        <v>1</v>
      </c>
      <c r="H2316" s="11">
        <f t="shared" ca="1" si="182"/>
        <v>1.167123287671233</v>
      </c>
    </row>
    <row r="2317" spans="1:8" x14ac:dyDescent="0.25">
      <c r="A2317">
        <v>62507</v>
      </c>
      <c r="B2317" s="1">
        <v>40899</v>
      </c>
      <c r="D2317" s="7">
        <f t="shared" si="183"/>
        <v>2011</v>
      </c>
      <c r="E2317" s="18" t="str">
        <f t="shared" si="184"/>
        <v>12 - December</v>
      </c>
      <c r="F2317" s="7">
        <f t="shared" si="180"/>
        <v>1</v>
      </c>
      <c r="G2317" s="7">
        <f t="shared" si="181"/>
        <v>1</v>
      </c>
      <c r="H2317" s="11">
        <f t="shared" ca="1" si="182"/>
        <v>1.167123287671233</v>
      </c>
    </row>
    <row r="2318" spans="1:8" x14ac:dyDescent="0.25">
      <c r="A2318">
        <v>62488</v>
      </c>
      <c r="B2318" s="1">
        <v>40899</v>
      </c>
      <c r="D2318" s="7">
        <f t="shared" si="183"/>
        <v>2011</v>
      </c>
      <c r="E2318" s="18" t="str">
        <f t="shared" si="184"/>
        <v>12 - December</v>
      </c>
      <c r="F2318" s="7">
        <f t="shared" si="180"/>
        <v>1</v>
      </c>
      <c r="G2318" s="7">
        <f t="shared" si="181"/>
        <v>1</v>
      </c>
      <c r="H2318" s="11">
        <f t="shared" ca="1" si="182"/>
        <v>1.167123287671233</v>
      </c>
    </row>
    <row r="2319" spans="1:8" x14ac:dyDescent="0.25">
      <c r="A2319">
        <v>29153</v>
      </c>
      <c r="B2319" s="1">
        <v>39904</v>
      </c>
      <c r="C2319" s="1">
        <v>40330</v>
      </c>
      <c r="D2319" s="7">
        <f t="shared" si="183"/>
        <v>2009</v>
      </c>
      <c r="E2319" s="18" t="str">
        <f t="shared" si="184"/>
        <v>04 - April</v>
      </c>
      <c r="F2319" s="7">
        <f t="shared" si="180"/>
        <v>1</v>
      </c>
      <c r="G2319" s="7">
        <f t="shared" si="181"/>
        <v>0</v>
      </c>
      <c r="H2319" s="11">
        <f t="shared" ca="1" si="182"/>
        <v>1.167123287671233</v>
      </c>
    </row>
    <row r="2320" spans="1:8" x14ac:dyDescent="0.25">
      <c r="A2320">
        <v>40514</v>
      </c>
      <c r="B2320" s="1">
        <v>40036</v>
      </c>
      <c r="C2320" s="1">
        <v>40462</v>
      </c>
      <c r="D2320" s="7">
        <f t="shared" si="183"/>
        <v>2009</v>
      </c>
      <c r="E2320" s="18" t="str">
        <f t="shared" si="184"/>
        <v>08 - August</v>
      </c>
      <c r="F2320" s="7">
        <f t="shared" si="180"/>
        <v>1</v>
      </c>
      <c r="G2320" s="7">
        <f t="shared" si="181"/>
        <v>0</v>
      </c>
      <c r="H2320" s="11">
        <f t="shared" ca="1" si="182"/>
        <v>1.167123287671233</v>
      </c>
    </row>
    <row r="2321" spans="1:8" x14ac:dyDescent="0.25">
      <c r="A2321">
        <v>45856</v>
      </c>
      <c r="B2321" s="1">
        <v>40274</v>
      </c>
      <c r="C2321" s="1">
        <v>40700</v>
      </c>
      <c r="D2321" s="7">
        <f t="shared" si="183"/>
        <v>2010</v>
      </c>
      <c r="E2321" s="18" t="str">
        <f t="shared" si="184"/>
        <v>04 - April</v>
      </c>
      <c r="F2321" s="7">
        <f t="shared" si="180"/>
        <v>1</v>
      </c>
      <c r="G2321" s="7">
        <f t="shared" si="181"/>
        <v>0</v>
      </c>
      <c r="H2321" s="11">
        <f t="shared" ca="1" si="182"/>
        <v>1.167123287671233</v>
      </c>
    </row>
    <row r="2322" spans="1:8" x14ac:dyDescent="0.25">
      <c r="A2322">
        <v>43179</v>
      </c>
      <c r="B2322" s="1">
        <v>40116</v>
      </c>
      <c r="C2322" s="1">
        <v>40542</v>
      </c>
      <c r="D2322" s="7">
        <f t="shared" si="183"/>
        <v>2009</v>
      </c>
      <c r="E2322" s="18" t="str">
        <f t="shared" si="184"/>
        <v>10 - October</v>
      </c>
      <c r="F2322" s="7">
        <f t="shared" si="180"/>
        <v>1</v>
      </c>
      <c r="G2322" s="7">
        <f t="shared" si="181"/>
        <v>0</v>
      </c>
      <c r="H2322" s="11">
        <f t="shared" ca="1" si="182"/>
        <v>1.167123287671233</v>
      </c>
    </row>
    <row r="2323" spans="1:8" x14ac:dyDescent="0.25">
      <c r="A2323">
        <v>50083</v>
      </c>
      <c r="B2323" s="1">
        <v>40410</v>
      </c>
      <c r="C2323" s="1">
        <v>40836</v>
      </c>
      <c r="D2323" s="7">
        <f t="shared" si="183"/>
        <v>2010</v>
      </c>
      <c r="E2323" s="18" t="str">
        <f t="shared" si="184"/>
        <v>08 - August</v>
      </c>
      <c r="F2323" s="7">
        <f t="shared" si="180"/>
        <v>1</v>
      </c>
      <c r="G2323" s="7">
        <f t="shared" si="181"/>
        <v>0</v>
      </c>
      <c r="H2323" s="11">
        <f t="shared" ca="1" si="182"/>
        <v>1.167123287671233</v>
      </c>
    </row>
    <row r="2324" spans="1:8" x14ac:dyDescent="0.25">
      <c r="A2324">
        <v>49353</v>
      </c>
      <c r="B2324" s="1">
        <v>40879</v>
      </c>
      <c r="C2324" s="1">
        <v>41305</v>
      </c>
      <c r="D2324" s="7">
        <f t="shared" si="183"/>
        <v>2011</v>
      </c>
      <c r="E2324" s="18" t="str">
        <f t="shared" si="184"/>
        <v>12 - December</v>
      </c>
      <c r="F2324" s="7">
        <f t="shared" si="180"/>
        <v>1</v>
      </c>
      <c r="G2324" s="7">
        <f t="shared" si="181"/>
        <v>0</v>
      </c>
      <c r="H2324" s="11">
        <f t="shared" ca="1" si="182"/>
        <v>1.167123287671233</v>
      </c>
    </row>
    <row r="2325" spans="1:8" x14ac:dyDescent="0.25">
      <c r="A2325">
        <v>34258</v>
      </c>
      <c r="B2325" s="1">
        <v>40742</v>
      </c>
      <c r="C2325" s="1">
        <v>41169</v>
      </c>
      <c r="D2325" s="7">
        <f t="shared" si="183"/>
        <v>2011</v>
      </c>
      <c r="E2325" s="18" t="str">
        <f t="shared" si="184"/>
        <v>07 - July</v>
      </c>
      <c r="F2325" s="7">
        <f t="shared" si="180"/>
        <v>1</v>
      </c>
      <c r="G2325" s="7">
        <f t="shared" si="181"/>
        <v>0</v>
      </c>
      <c r="H2325" s="11">
        <f t="shared" ca="1" si="182"/>
        <v>1.1698630136986301</v>
      </c>
    </row>
    <row r="2326" spans="1:8" x14ac:dyDescent="0.25">
      <c r="A2326">
        <v>45650</v>
      </c>
      <c r="B2326" s="1">
        <v>40399</v>
      </c>
      <c r="C2326" s="1">
        <v>40826</v>
      </c>
      <c r="D2326" s="7">
        <f t="shared" si="183"/>
        <v>2010</v>
      </c>
      <c r="E2326" s="18" t="str">
        <f t="shared" si="184"/>
        <v>08 - August</v>
      </c>
      <c r="F2326" s="7">
        <f t="shared" si="180"/>
        <v>1</v>
      </c>
      <c r="G2326" s="7">
        <f t="shared" si="181"/>
        <v>0</v>
      </c>
      <c r="H2326" s="11">
        <f t="shared" ca="1" si="182"/>
        <v>1.1698630136986301</v>
      </c>
    </row>
    <row r="2327" spans="1:8" x14ac:dyDescent="0.25">
      <c r="A2327">
        <v>47803</v>
      </c>
      <c r="B2327" s="1">
        <v>40317</v>
      </c>
      <c r="C2327" s="1">
        <v>40744</v>
      </c>
      <c r="D2327" s="7">
        <f t="shared" si="183"/>
        <v>2010</v>
      </c>
      <c r="E2327" s="18" t="str">
        <f t="shared" si="184"/>
        <v>05 - May</v>
      </c>
      <c r="F2327" s="7">
        <f t="shared" si="180"/>
        <v>1</v>
      </c>
      <c r="G2327" s="7">
        <f t="shared" si="181"/>
        <v>0</v>
      </c>
      <c r="H2327" s="11">
        <f t="shared" ca="1" si="182"/>
        <v>1.1698630136986301</v>
      </c>
    </row>
    <row r="2328" spans="1:8" x14ac:dyDescent="0.25">
      <c r="A2328">
        <v>48849</v>
      </c>
      <c r="B2328" s="1">
        <v>40399</v>
      </c>
      <c r="C2328" s="1">
        <v>40826</v>
      </c>
      <c r="D2328" s="7">
        <f t="shared" si="183"/>
        <v>2010</v>
      </c>
      <c r="E2328" s="18" t="str">
        <f t="shared" si="184"/>
        <v>08 - August</v>
      </c>
      <c r="F2328" s="7">
        <f t="shared" si="180"/>
        <v>1</v>
      </c>
      <c r="G2328" s="7">
        <f t="shared" si="181"/>
        <v>0</v>
      </c>
      <c r="H2328" s="11">
        <f t="shared" ca="1" si="182"/>
        <v>1.1698630136986301</v>
      </c>
    </row>
    <row r="2329" spans="1:8" x14ac:dyDescent="0.25">
      <c r="A2329">
        <v>58849</v>
      </c>
      <c r="B2329" s="1">
        <v>40897</v>
      </c>
      <c r="D2329" s="7">
        <f t="shared" si="183"/>
        <v>2011</v>
      </c>
      <c r="E2329" s="18" t="str">
        <f t="shared" si="184"/>
        <v>12 - December</v>
      </c>
      <c r="F2329" s="7">
        <f t="shared" si="180"/>
        <v>1</v>
      </c>
      <c r="G2329" s="7">
        <f t="shared" si="181"/>
        <v>1</v>
      </c>
      <c r="H2329" s="11">
        <f t="shared" ca="1" si="182"/>
        <v>1.1726027397260275</v>
      </c>
    </row>
    <row r="2330" spans="1:8" x14ac:dyDescent="0.25">
      <c r="A2330">
        <v>60264</v>
      </c>
      <c r="B2330" s="1">
        <v>40897</v>
      </c>
      <c r="D2330" s="7">
        <f t="shared" si="183"/>
        <v>2011</v>
      </c>
      <c r="E2330" s="18" t="str">
        <f t="shared" si="184"/>
        <v>12 - December</v>
      </c>
      <c r="F2330" s="7">
        <f t="shared" si="180"/>
        <v>1</v>
      </c>
      <c r="G2330" s="7">
        <f t="shared" si="181"/>
        <v>1</v>
      </c>
      <c r="H2330" s="11">
        <f t="shared" ca="1" si="182"/>
        <v>1.1726027397260275</v>
      </c>
    </row>
    <row r="2331" spans="1:8" x14ac:dyDescent="0.25">
      <c r="A2331">
        <v>30668</v>
      </c>
      <c r="B2331" s="1">
        <v>39687</v>
      </c>
      <c r="C2331" s="1">
        <v>40115</v>
      </c>
      <c r="D2331" s="7">
        <f t="shared" si="183"/>
        <v>2008</v>
      </c>
      <c r="E2331" s="18" t="str">
        <f t="shared" si="184"/>
        <v>08 - August</v>
      </c>
      <c r="F2331" s="7">
        <f t="shared" si="180"/>
        <v>1</v>
      </c>
      <c r="G2331" s="7">
        <f t="shared" si="181"/>
        <v>0</v>
      </c>
      <c r="H2331" s="11">
        <f t="shared" ca="1" si="182"/>
        <v>1.1726027397260275</v>
      </c>
    </row>
    <row r="2332" spans="1:8" x14ac:dyDescent="0.25">
      <c r="A2332">
        <v>59520</v>
      </c>
      <c r="B2332" s="1">
        <v>40841</v>
      </c>
      <c r="C2332" s="1">
        <v>41269</v>
      </c>
      <c r="D2332" s="7">
        <f t="shared" si="183"/>
        <v>2011</v>
      </c>
      <c r="E2332" s="18" t="str">
        <f t="shared" si="184"/>
        <v>10 - October</v>
      </c>
      <c r="F2332" s="7">
        <f t="shared" si="180"/>
        <v>1</v>
      </c>
      <c r="G2332" s="7">
        <f t="shared" si="181"/>
        <v>0</v>
      </c>
      <c r="H2332" s="11">
        <f t="shared" ca="1" si="182"/>
        <v>1.1726027397260275</v>
      </c>
    </row>
    <row r="2333" spans="1:8" x14ac:dyDescent="0.25">
      <c r="A2333">
        <v>59313</v>
      </c>
      <c r="B2333" s="1">
        <v>40896</v>
      </c>
      <c r="D2333" s="7">
        <f t="shared" si="183"/>
        <v>2011</v>
      </c>
      <c r="E2333" s="18" t="str">
        <f t="shared" si="184"/>
        <v>12 - December</v>
      </c>
      <c r="F2333" s="7">
        <f t="shared" si="180"/>
        <v>1</v>
      </c>
      <c r="G2333" s="7">
        <f t="shared" si="181"/>
        <v>1</v>
      </c>
      <c r="H2333" s="11">
        <f t="shared" ca="1" si="182"/>
        <v>1.1753424657534246</v>
      </c>
    </row>
    <row r="2334" spans="1:8" x14ac:dyDescent="0.25">
      <c r="A2334">
        <v>31095</v>
      </c>
      <c r="B2334" s="1">
        <v>40106</v>
      </c>
      <c r="C2334" s="1">
        <v>40535</v>
      </c>
      <c r="D2334" s="7">
        <f t="shared" si="183"/>
        <v>2009</v>
      </c>
      <c r="E2334" s="18" t="str">
        <f t="shared" si="184"/>
        <v>10 - October</v>
      </c>
      <c r="F2334" s="7">
        <f t="shared" si="180"/>
        <v>1</v>
      </c>
      <c r="G2334" s="7">
        <f t="shared" si="181"/>
        <v>0</v>
      </c>
      <c r="H2334" s="11">
        <f t="shared" ca="1" si="182"/>
        <v>1.1753424657534246</v>
      </c>
    </row>
    <row r="2335" spans="1:8" x14ac:dyDescent="0.25">
      <c r="A2335">
        <v>60161</v>
      </c>
      <c r="B2335" s="1">
        <v>40895</v>
      </c>
      <c r="D2335" s="7">
        <f t="shared" si="183"/>
        <v>2011</v>
      </c>
      <c r="E2335" s="18" t="str">
        <f t="shared" si="184"/>
        <v>12 - December</v>
      </c>
      <c r="F2335" s="7">
        <f t="shared" si="180"/>
        <v>1</v>
      </c>
      <c r="G2335" s="7">
        <f t="shared" si="181"/>
        <v>1</v>
      </c>
      <c r="H2335" s="11">
        <f t="shared" ca="1" si="182"/>
        <v>1.178082191780822</v>
      </c>
    </row>
    <row r="2336" spans="1:8" x14ac:dyDescent="0.25">
      <c r="A2336">
        <v>41264</v>
      </c>
      <c r="B2336" s="1">
        <v>40165</v>
      </c>
      <c r="C2336" s="1">
        <v>40596</v>
      </c>
      <c r="D2336" s="7">
        <f t="shared" si="183"/>
        <v>2009</v>
      </c>
      <c r="E2336" s="18" t="str">
        <f t="shared" si="184"/>
        <v>12 - December</v>
      </c>
      <c r="F2336" s="7">
        <f t="shared" si="180"/>
        <v>1</v>
      </c>
      <c r="G2336" s="7">
        <f t="shared" si="181"/>
        <v>0</v>
      </c>
      <c r="H2336" s="11">
        <f t="shared" ca="1" si="182"/>
        <v>1.1808219178082191</v>
      </c>
    </row>
    <row r="2337" spans="1:8" x14ac:dyDescent="0.25">
      <c r="A2337">
        <v>58646</v>
      </c>
      <c r="B2337" s="1">
        <v>40893</v>
      </c>
      <c r="D2337" s="7">
        <f t="shared" si="183"/>
        <v>2011</v>
      </c>
      <c r="E2337" s="18" t="str">
        <f t="shared" si="184"/>
        <v>12 - December</v>
      </c>
      <c r="F2337" s="7">
        <f t="shared" si="180"/>
        <v>1</v>
      </c>
      <c r="G2337" s="7">
        <f t="shared" si="181"/>
        <v>1</v>
      </c>
      <c r="H2337" s="11">
        <f t="shared" ca="1" si="182"/>
        <v>1.1835616438356165</v>
      </c>
    </row>
    <row r="2338" spans="1:8" x14ac:dyDescent="0.25">
      <c r="A2338">
        <v>62294</v>
      </c>
      <c r="B2338" s="1">
        <v>40893</v>
      </c>
      <c r="D2338" s="7">
        <f t="shared" si="183"/>
        <v>2011</v>
      </c>
      <c r="E2338" s="18" t="str">
        <f t="shared" si="184"/>
        <v>12 - December</v>
      </c>
      <c r="F2338" s="7">
        <f t="shared" si="180"/>
        <v>1</v>
      </c>
      <c r="G2338" s="7">
        <f t="shared" si="181"/>
        <v>1</v>
      </c>
      <c r="H2338" s="11">
        <f t="shared" ca="1" si="182"/>
        <v>1.1835616438356165</v>
      </c>
    </row>
    <row r="2339" spans="1:8" x14ac:dyDescent="0.25">
      <c r="A2339">
        <v>60410</v>
      </c>
      <c r="B2339" s="1">
        <v>40893</v>
      </c>
      <c r="D2339" s="7">
        <f t="shared" si="183"/>
        <v>2011</v>
      </c>
      <c r="E2339" s="18" t="str">
        <f t="shared" si="184"/>
        <v>12 - December</v>
      </c>
      <c r="F2339" s="7">
        <f t="shared" si="180"/>
        <v>1</v>
      </c>
      <c r="G2339" s="7">
        <f t="shared" si="181"/>
        <v>1</v>
      </c>
      <c r="H2339" s="11">
        <f t="shared" ca="1" si="182"/>
        <v>1.1835616438356165</v>
      </c>
    </row>
    <row r="2340" spans="1:8" x14ac:dyDescent="0.25">
      <c r="A2340">
        <v>52546</v>
      </c>
      <c r="B2340" s="1">
        <v>40892</v>
      </c>
      <c r="D2340" s="7">
        <f t="shared" si="183"/>
        <v>2011</v>
      </c>
      <c r="E2340" s="18" t="str">
        <f t="shared" si="184"/>
        <v>12 - December</v>
      </c>
      <c r="F2340" s="7">
        <f t="shared" si="180"/>
        <v>1</v>
      </c>
      <c r="G2340" s="7">
        <f t="shared" si="181"/>
        <v>1</v>
      </c>
      <c r="H2340" s="11">
        <f t="shared" ca="1" si="182"/>
        <v>1.1863013698630136</v>
      </c>
    </row>
    <row r="2341" spans="1:8" x14ac:dyDescent="0.25">
      <c r="A2341">
        <v>61415</v>
      </c>
      <c r="B2341" s="1">
        <v>40892</v>
      </c>
      <c r="D2341" s="7">
        <f t="shared" si="183"/>
        <v>2011</v>
      </c>
      <c r="E2341" s="18" t="str">
        <f t="shared" si="184"/>
        <v>12 - December</v>
      </c>
      <c r="F2341" s="7">
        <f t="shared" si="180"/>
        <v>1</v>
      </c>
      <c r="G2341" s="7">
        <f t="shared" si="181"/>
        <v>1</v>
      </c>
      <c r="H2341" s="11">
        <f t="shared" ca="1" si="182"/>
        <v>1.1863013698630136</v>
      </c>
    </row>
    <row r="2342" spans="1:8" x14ac:dyDescent="0.25">
      <c r="A2342">
        <v>46252</v>
      </c>
      <c r="B2342" s="1">
        <v>40304</v>
      </c>
      <c r="C2342" s="1">
        <v>40737</v>
      </c>
      <c r="D2342" s="7">
        <f t="shared" si="183"/>
        <v>2010</v>
      </c>
      <c r="E2342" s="18" t="str">
        <f t="shared" si="184"/>
        <v>05 - May</v>
      </c>
      <c r="F2342" s="7">
        <f t="shared" si="180"/>
        <v>1</v>
      </c>
      <c r="G2342" s="7">
        <f t="shared" si="181"/>
        <v>0</v>
      </c>
      <c r="H2342" s="11">
        <f t="shared" ca="1" si="182"/>
        <v>1.1863013698630136</v>
      </c>
    </row>
    <row r="2343" spans="1:8" x14ac:dyDescent="0.25">
      <c r="A2343">
        <v>55910</v>
      </c>
      <c r="B2343" s="1">
        <v>40891</v>
      </c>
      <c r="D2343" s="7">
        <f t="shared" si="183"/>
        <v>2011</v>
      </c>
      <c r="E2343" s="18" t="str">
        <f t="shared" si="184"/>
        <v>12 - December</v>
      </c>
      <c r="F2343" s="7">
        <f t="shared" si="180"/>
        <v>1</v>
      </c>
      <c r="G2343" s="7">
        <f t="shared" si="181"/>
        <v>1</v>
      </c>
      <c r="H2343" s="11">
        <f t="shared" ca="1" si="182"/>
        <v>1.189041095890411</v>
      </c>
    </row>
    <row r="2344" spans="1:8" x14ac:dyDescent="0.25">
      <c r="A2344">
        <v>59061</v>
      </c>
      <c r="B2344" s="1">
        <v>40891</v>
      </c>
      <c r="D2344" s="7">
        <f t="shared" si="183"/>
        <v>2011</v>
      </c>
      <c r="E2344" s="18" t="str">
        <f t="shared" si="184"/>
        <v>12 - December</v>
      </c>
      <c r="F2344" s="7">
        <f t="shared" si="180"/>
        <v>1</v>
      </c>
      <c r="G2344" s="7">
        <f t="shared" si="181"/>
        <v>1</v>
      </c>
      <c r="H2344" s="11">
        <f t="shared" ca="1" si="182"/>
        <v>1.189041095890411</v>
      </c>
    </row>
    <row r="2345" spans="1:8" x14ac:dyDescent="0.25">
      <c r="A2345">
        <v>62299</v>
      </c>
      <c r="B2345" s="1">
        <v>40891</v>
      </c>
      <c r="D2345" s="7">
        <f t="shared" si="183"/>
        <v>2011</v>
      </c>
      <c r="E2345" s="18" t="str">
        <f t="shared" si="184"/>
        <v>12 - December</v>
      </c>
      <c r="F2345" s="7">
        <f t="shared" si="180"/>
        <v>1</v>
      </c>
      <c r="G2345" s="7">
        <f t="shared" si="181"/>
        <v>1</v>
      </c>
      <c r="H2345" s="11">
        <f t="shared" ca="1" si="182"/>
        <v>1.189041095890411</v>
      </c>
    </row>
    <row r="2346" spans="1:8" x14ac:dyDescent="0.25">
      <c r="A2346">
        <v>61003</v>
      </c>
      <c r="B2346" s="1">
        <v>40891</v>
      </c>
      <c r="D2346" s="7">
        <f t="shared" si="183"/>
        <v>2011</v>
      </c>
      <c r="E2346" s="18" t="str">
        <f t="shared" si="184"/>
        <v>12 - December</v>
      </c>
      <c r="F2346" s="7">
        <f t="shared" si="180"/>
        <v>1</v>
      </c>
      <c r="G2346" s="7">
        <f t="shared" si="181"/>
        <v>1</v>
      </c>
      <c r="H2346" s="11">
        <f t="shared" ca="1" si="182"/>
        <v>1.189041095890411</v>
      </c>
    </row>
    <row r="2347" spans="1:8" x14ac:dyDescent="0.25">
      <c r="A2347">
        <v>61282</v>
      </c>
      <c r="B2347" s="1">
        <v>40876</v>
      </c>
      <c r="C2347" s="1">
        <v>41309</v>
      </c>
      <c r="D2347" s="7">
        <f t="shared" si="183"/>
        <v>2011</v>
      </c>
      <c r="E2347" s="18" t="str">
        <f t="shared" si="184"/>
        <v>11 - November</v>
      </c>
      <c r="F2347" s="7">
        <f t="shared" si="180"/>
        <v>1</v>
      </c>
      <c r="G2347" s="7">
        <f t="shared" si="181"/>
        <v>0</v>
      </c>
      <c r="H2347" s="11">
        <f t="shared" ca="1" si="182"/>
        <v>1.1863013698630136</v>
      </c>
    </row>
    <row r="2348" spans="1:8" x14ac:dyDescent="0.25">
      <c r="A2348">
        <v>62868</v>
      </c>
      <c r="B2348" s="1">
        <v>40914</v>
      </c>
      <c r="C2348" s="1">
        <v>41347</v>
      </c>
      <c r="D2348" s="7">
        <f t="shared" si="183"/>
        <v>2012</v>
      </c>
      <c r="E2348" s="18" t="str">
        <f t="shared" si="184"/>
        <v>01 - January</v>
      </c>
      <c r="F2348" s="7">
        <f t="shared" si="180"/>
        <v>1</v>
      </c>
      <c r="G2348" s="7">
        <f t="shared" si="181"/>
        <v>0</v>
      </c>
      <c r="H2348" s="11">
        <f t="shared" ca="1" si="182"/>
        <v>1.1863013698630136</v>
      </c>
    </row>
    <row r="2349" spans="1:8" x14ac:dyDescent="0.25">
      <c r="A2349">
        <v>62208</v>
      </c>
      <c r="B2349" s="1">
        <v>40890</v>
      </c>
      <c r="D2349" s="7">
        <f t="shared" si="183"/>
        <v>2011</v>
      </c>
      <c r="E2349" s="18" t="str">
        <f t="shared" si="184"/>
        <v>12 - December</v>
      </c>
      <c r="F2349" s="7">
        <f t="shared" si="180"/>
        <v>1</v>
      </c>
      <c r="G2349" s="7">
        <f t="shared" si="181"/>
        <v>1</v>
      </c>
      <c r="H2349" s="11">
        <f t="shared" ca="1" si="182"/>
        <v>1.1917808219178083</v>
      </c>
    </row>
    <row r="2350" spans="1:8" x14ac:dyDescent="0.25">
      <c r="A2350">
        <v>38034</v>
      </c>
      <c r="B2350" s="1">
        <v>39903</v>
      </c>
      <c r="C2350" s="1">
        <v>40340</v>
      </c>
      <c r="D2350" s="7">
        <f t="shared" si="183"/>
        <v>2009</v>
      </c>
      <c r="E2350" s="18" t="str">
        <f t="shared" si="184"/>
        <v>03 - March</v>
      </c>
      <c r="F2350" s="7">
        <f t="shared" si="180"/>
        <v>1</v>
      </c>
      <c r="G2350" s="7">
        <f t="shared" si="181"/>
        <v>0</v>
      </c>
      <c r="H2350" s="11">
        <f t="shared" ca="1" si="182"/>
        <v>1.1972602739726028</v>
      </c>
    </row>
    <row r="2351" spans="1:8" x14ac:dyDescent="0.25">
      <c r="A2351">
        <v>61138</v>
      </c>
      <c r="B2351" s="1">
        <v>40886</v>
      </c>
      <c r="D2351" s="7">
        <f t="shared" si="183"/>
        <v>2011</v>
      </c>
      <c r="E2351" s="18" t="str">
        <f t="shared" si="184"/>
        <v>12 - December</v>
      </c>
      <c r="F2351" s="7">
        <f t="shared" si="180"/>
        <v>1</v>
      </c>
      <c r="G2351" s="7">
        <f t="shared" si="181"/>
        <v>1</v>
      </c>
      <c r="H2351" s="11">
        <f t="shared" ca="1" si="182"/>
        <v>1.2027397260273973</v>
      </c>
    </row>
    <row r="2352" spans="1:8" x14ac:dyDescent="0.25">
      <c r="A2352">
        <v>62114</v>
      </c>
      <c r="B2352" s="1">
        <v>40886</v>
      </c>
      <c r="D2352" s="7">
        <f t="shared" si="183"/>
        <v>2011</v>
      </c>
      <c r="E2352" s="18" t="str">
        <f t="shared" si="184"/>
        <v>12 - December</v>
      </c>
      <c r="F2352" s="7">
        <f t="shared" si="180"/>
        <v>1</v>
      </c>
      <c r="G2352" s="7">
        <f t="shared" si="181"/>
        <v>1</v>
      </c>
      <c r="H2352" s="11">
        <f t="shared" ca="1" si="182"/>
        <v>1.2027397260273973</v>
      </c>
    </row>
    <row r="2353" spans="1:8" x14ac:dyDescent="0.25">
      <c r="A2353">
        <v>37695</v>
      </c>
      <c r="B2353" s="1">
        <v>40885</v>
      </c>
      <c r="D2353" s="7">
        <f t="shared" si="183"/>
        <v>2011</v>
      </c>
      <c r="E2353" s="18" t="str">
        <f t="shared" si="184"/>
        <v>12 - December</v>
      </c>
      <c r="F2353" s="7">
        <f t="shared" si="180"/>
        <v>1</v>
      </c>
      <c r="G2353" s="7">
        <f t="shared" si="181"/>
        <v>1</v>
      </c>
      <c r="H2353" s="11">
        <f t="shared" ca="1" si="182"/>
        <v>1.2054794520547945</v>
      </c>
    </row>
    <row r="2354" spans="1:8" x14ac:dyDescent="0.25">
      <c r="A2354">
        <v>59707</v>
      </c>
      <c r="B2354" s="1">
        <v>40885</v>
      </c>
      <c r="D2354" s="7">
        <f t="shared" si="183"/>
        <v>2011</v>
      </c>
      <c r="E2354" s="18" t="str">
        <f t="shared" si="184"/>
        <v>12 - December</v>
      </c>
      <c r="F2354" s="7">
        <f t="shared" si="180"/>
        <v>1</v>
      </c>
      <c r="G2354" s="7">
        <f t="shared" si="181"/>
        <v>1</v>
      </c>
      <c r="H2354" s="11">
        <f t="shared" ca="1" si="182"/>
        <v>1.2054794520547945</v>
      </c>
    </row>
    <row r="2355" spans="1:8" x14ac:dyDescent="0.25">
      <c r="A2355">
        <v>61401</v>
      </c>
      <c r="B2355" s="1">
        <v>40885</v>
      </c>
      <c r="D2355" s="7">
        <f t="shared" si="183"/>
        <v>2011</v>
      </c>
      <c r="E2355" s="18" t="str">
        <f t="shared" si="184"/>
        <v>12 - December</v>
      </c>
      <c r="F2355" s="7">
        <f t="shared" si="180"/>
        <v>1</v>
      </c>
      <c r="G2355" s="7">
        <f t="shared" si="181"/>
        <v>1</v>
      </c>
      <c r="H2355" s="11">
        <f t="shared" ca="1" si="182"/>
        <v>1.2054794520547945</v>
      </c>
    </row>
    <row r="2356" spans="1:8" x14ac:dyDescent="0.25">
      <c r="A2356">
        <v>62133</v>
      </c>
      <c r="B2356" s="1">
        <v>40885</v>
      </c>
      <c r="D2356" s="7">
        <f t="shared" si="183"/>
        <v>2011</v>
      </c>
      <c r="E2356" s="18" t="str">
        <f t="shared" si="184"/>
        <v>12 - December</v>
      </c>
      <c r="F2356" s="7">
        <f t="shared" si="180"/>
        <v>1</v>
      </c>
      <c r="G2356" s="7">
        <f t="shared" si="181"/>
        <v>1</v>
      </c>
      <c r="H2356" s="11">
        <f t="shared" ca="1" si="182"/>
        <v>1.2054794520547945</v>
      </c>
    </row>
    <row r="2357" spans="1:8" x14ac:dyDescent="0.25">
      <c r="A2357">
        <v>34250</v>
      </c>
      <c r="B2357" s="1">
        <v>39765</v>
      </c>
      <c r="C2357" s="1">
        <v>40205</v>
      </c>
      <c r="D2357" s="7">
        <f t="shared" si="183"/>
        <v>2008</v>
      </c>
      <c r="E2357" s="18" t="str">
        <f t="shared" si="184"/>
        <v>11 - November</v>
      </c>
      <c r="F2357" s="7">
        <f t="shared" si="180"/>
        <v>1</v>
      </c>
      <c r="G2357" s="7">
        <f t="shared" si="181"/>
        <v>0</v>
      </c>
      <c r="H2357" s="11">
        <f t="shared" ca="1" si="182"/>
        <v>1.2054794520547945</v>
      </c>
    </row>
    <row r="2358" spans="1:8" x14ac:dyDescent="0.25">
      <c r="A2358">
        <v>39951</v>
      </c>
      <c r="B2358" s="1">
        <v>39988</v>
      </c>
      <c r="C2358" s="1">
        <v>40428</v>
      </c>
      <c r="D2358" s="7">
        <f t="shared" si="183"/>
        <v>2009</v>
      </c>
      <c r="E2358" s="18" t="str">
        <f t="shared" si="184"/>
        <v>06 - June</v>
      </c>
      <c r="F2358" s="7">
        <f t="shared" si="180"/>
        <v>1</v>
      </c>
      <c r="G2358" s="7">
        <f t="shared" si="181"/>
        <v>0</v>
      </c>
      <c r="H2358" s="11">
        <f t="shared" ca="1" si="182"/>
        <v>1.2054794520547945</v>
      </c>
    </row>
    <row r="2359" spans="1:8" x14ac:dyDescent="0.25">
      <c r="A2359">
        <v>43246</v>
      </c>
      <c r="B2359" s="1">
        <v>40123</v>
      </c>
      <c r="C2359" s="1">
        <v>40563</v>
      </c>
      <c r="D2359" s="7">
        <f t="shared" si="183"/>
        <v>2009</v>
      </c>
      <c r="E2359" s="18" t="str">
        <f t="shared" si="184"/>
        <v>11 - November</v>
      </c>
      <c r="F2359" s="7">
        <f t="shared" si="180"/>
        <v>1</v>
      </c>
      <c r="G2359" s="7">
        <f t="shared" si="181"/>
        <v>0</v>
      </c>
      <c r="H2359" s="11">
        <f t="shared" ca="1" si="182"/>
        <v>1.2054794520547945</v>
      </c>
    </row>
    <row r="2360" spans="1:8" x14ac:dyDescent="0.25">
      <c r="A2360">
        <v>53684</v>
      </c>
      <c r="B2360" s="1">
        <v>40570</v>
      </c>
      <c r="C2360" s="1">
        <v>41010</v>
      </c>
      <c r="D2360" s="7">
        <f t="shared" si="183"/>
        <v>2011</v>
      </c>
      <c r="E2360" s="18" t="str">
        <f t="shared" si="184"/>
        <v>01 - January</v>
      </c>
      <c r="F2360" s="7">
        <f t="shared" si="180"/>
        <v>1</v>
      </c>
      <c r="G2360" s="7">
        <f t="shared" si="181"/>
        <v>0</v>
      </c>
      <c r="H2360" s="11">
        <f t="shared" ca="1" si="182"/>
        <v>1.2054794520547945</v>
      </c>
    </row>
    <row r="2361" spans="1:8" x14ac:dyDescent="0.25">
      <c r="A2361">
        <v>32282</v>
      </c>
      <c r="B2361" s="1">
        <v>39825</v>
      </c>
      <c r="C2361" s="1">
        <v>40266</v>
      </c>
      <c r="D2361" s="7">
        <f t="shared" si="183"/>
        <v>2009</v>
      </c>
      <c r="E2361" s="18" t="str">
        <f t="shared" si="184"/>
        <v>01 - January</v>
      </c>
      <c r="F2361" s="7">
        <f t="shared" si="180"/>
        <v>1</v>
      </c>
      <c r="G2361" s="7">
        <f t="shared" si="181"/>
        <v>0</v>
      </c>
      <c r="H2361" s="11">
        <f t="shared" ca="1" si="182"/>
        <v>1.2082191780821918</v>
      </c>
    </row>
    <row r="2362" spans="1:8" x14ac:dyDescent="0.25">
      <c r="A2362">
        <v>42099</v>
      </c>
      <c r="B2362" s="1">
        <v>40072</v>
      </c>
      <c r="C2362" s="1">
        <v>40513</v>
      </c>
      <c r="D2362" s="7">
        <f t="shared" si="183"/>
        <v>2009</v>
      </c>
      <c r="E2362" s="18" t="str">
        <f t="shared" si="184"/>
        <v>09 - September</v>
      </c>
      <c r="F2362" s="7">
        <f t="shared" si="180"/>
        <v>1</v>
      </c>
      <c r="G2362" s="7">
        <f t="shared" si="181"/>
        <v>0</v>
      </c>
      <c r="H2362" s="11">
        <f t="shared" ca="1" si="182"/>
        <v>1.2082191780821918</v>
      </c>
    </row>
    <row r="2363" spans="1:8" x14ac:dyDescent="0.25">
      <c r="A2363">
        <v>48677</v>
      </c>
      <c r="B2363" s="1">
        <v>40353</v>
      </c>
      <c r="C2363" s="1">
        <v>40794</v>
      </c>
      <c r="D2363" s="7">
        <f t="shared" si="183"/>
        <v>2010</v>
      </c>
      <c r="E2363" s="18" t="str">
        <f t="shared" si="184"/>
        <v>06 - June</v>
      </c>
      <c r="F2363" s="7">
        <f t="shared" si="180"/>
        <v>1</v>
      </c>
      <c r="G2363" s="7">
        <f t="shared" si="181"/>
        <v>0</v>
      </c>
      <c r="H2363" s="11">
        <f t="shared" ca="1" si="182"/>
        <v>1.2082191780821918</v>
      </c>
    </row>
    <row r="2364" spans="1:8" x14ac:dyDescent="0.25">
      <c r="A2364">
        <v>61610</v>
      </c>
      <c r="B2364" s="1">
        <v>40883</v>
      </c>
      <c r="D2364" s="7">
        <f t="shared" si="183"/>
        <v>2011</v>
      </c>
      <c r="E2364" s="18" t="str">
        <f t="shared" si="184"/>
        <v>12 - December</v>
      </c>
      <c r="F2364" s="7">
        <f t="shared" si="180"/>
        <v>1</v>
      </c>
      <c r="G2364" s="7">
        <f t="shared" si="181"/>
        <v>1</v>
      </c>
      <c r="H2364" s="11">
        <f t="shared" ca="1" si="182"/>
        <v>1.210958904109589</v>
      </c>
    </row>
    <row r="2365" spans="1:8" x14ac:dyDescent="0.25">
      <c r="A2365">
        <v>60668</v>
      </c>
      <c r="B2365" s="1">
        <v>40882</v>
      </c>
      <c r="D2365" s="7">
        <f t="shared" si="183"/>
        <v>2011</v>
      </c>
      <c r="E2365" s="18" t="str">
        <f t="shared" si="184"/>
        <v>12 - December</v>
      </c>
      <c r="F2365" s="7">
        <f t="shared" si="180"/>
        <v>1</v>
      </c>
      <c r="G2365" s="7">
        <f t="shared" si="181"/>
        <v>1</v>
      </c>
      <c r="H2365" s="11">
        <f t="shared" ca="1" si="182"/>
        <v>1.2136986301369863</v>
      </c>
    </row>
    <row r="2366" spans="1:8" x14ac:dyDescent="0.25">
      <c r="A2366">
        <v>52882</v>
      </c>
      <c r="B2366" s="1">
        <v>40540</v>
      </c>
      <c r="C2366" s="1">
        <v>40983</v>
      </c>
      <c r="D2366" s="7">
        <f t="shared" si="183"/>
        <v>2010</v>
      </c>
      <c r="E2366" s="18" t="str">
        <f t="shared" si="184"/>
        <v>12 - December</v>
      </c>
      <c r="F2366" s="7">
        <f t="shared" si="180"/>
        <v>1</v>
      </c>
      <c r="G2366" s="7">
        <f t="shared" si="181"/>
        <v>0</v>
      </c>
      <c r="H2366" s="11">
        <f t="shared" ca="1" si="182"/>
        <v>1.2136986301369863</v>
      </c>
    </row>
    <row r="2367" spans="1:8" x14ac:dyDescent="0.25">
      <c r="A2367">
        <v>34939</v>
      </c>
      <c r="B2367" s="1">
        <v>39794</v>
      </c>
      <c r="C2367" s="1">
        <v>40238</v>
      </c>
      <c r="D2367" s="7">
        <f t="shared" si="183"/>
        <v>2008</v>
      </c>
      <c r="E2367" s="18" t="str">
        <f t="shared" si="184"/>
        <v>12 - December</v>
      </c>
      <c r="F2367" s="7">
        <f t="shared" si="180"/>
        <v>1</v>
      </c>
      <c r="G2367" s="7">
        <f t="shared" si="181"/>
        <v>0</v>
      </c>
      <c r="H2367" s="11">
        <f t="shared" ca="1" si="182"/>
        <v>1.2164383561643837</v>
      </c>
    </row>
    <row r="2368" spans="1:8" x14ac:dyDescent="0.25">
      <c r="A2368">
        <v>37883</v>
      </c>
      <c r="B2368" s="1">
        <v>39931</v>
      </c>
      <c r="C2368" s="1">
        <v>40375</v>
      </c>
      <c r="D2368" s="7">
        <f t="shared" si="183"/>
        <v>2009</v>
      </c>
      <c r="E2368" s="18" t="str">
        <f t="shared" si="184"/>
        <v>04 - April</v>
      </c>
      <c r="F2368" s="7">
        <f t="shared" si="180"/>
        <v>1</v>
      </c>
      <c r="G2368" s="7">
        <f t="shared" si="181"/>
        <v>0</v>
      </c>
      <c r="H2368" s="11">
        <f t="shared" ca="1" si="182"/>
        <v>1.2164383561643837</v>
      </c>
    </row>
    <row r="2369" spans="1:8" x14ac:dyDescent="0.25">
      <c r="A2369">
        <v>28696</v>
      </c>
      <c r="B2369" s="1">
        <v>39506</v>
      </c>
      <c r="C2369" s="1">
        <v>39951</v>
      </c>
      <c r="D2369" s="7">
        <f t="shared" si="183"/>
        <v>2008</v>
      </c>
      <c r="E2369" s="18" t="str">
        <f t="shared" si="184"/>
        <v>02 - February</v>
      </c>
      <c r="F2369" s="7">
        <f t="shared" si="180"/>
        <v>1</v>
      </c>
      <c r="G2369" s="7">
        <f t="shared" si="181"/>
        <v>0</v>
      </c>
      <c r="H2369" s="11">
        <f t="shared" ca="1" si="182"/>
        <v>1.2191780821917808</v>
      </c>
    </row>
    <row r="2370" spans="1:8" x14ac:dyDescent="0.25">
      <c r="A2370">
        <v>49461</v>
      </c>
      <c r="B2370" s="1">
        <v>40389</v>
      </c>
      <c r="C2370" s="1">
        <v>40835</v>
      </c>
      <c r="D2370" s="7">
        <f t="shared" si="183"/>
        <v>2010</v>
      </c>
      <c r="E2370" s="18" t="str">
        <f t="shared" si="184"/>
        <v>07 - July</v>
      </c>
      <c r="F2370" s="7">
        <f t="shared" ref="F2370:F2433" si="185">IF(B2370="",0,1)</f>
        <v>1</v>
      </c>
      <c r="G2370" s="7">
        <f t="shared" ref="G2370:G2433" si="186">IF(C2370="",1,0)</f>
        <v>0</v>
      </c>
      <c r="H2370" s="11">
        <f t="shared" ref="H2370:H2433" ca="1" si="187">IF(B2370 = "","",(IF(C2370 = "",TODAY(),C2370)-B2370)/365)</f>
        <v>1.2219178082191782</v>
      </c>
    </row>
    <row r="2371" spans="1:8" x14ac:dyDescent="0.25">
      <c r="A2371">
        <v>60696</v>
      </c>
      <c r="B2371" s="1">
        <v>40878</v>
      </c>
      <c r="D2371" s="7">
        <f t="shared" ref="D2371:D2434" si="188">YEAR(B2371-0)</f>
        <v>2011</v>
      </c>
      <c r="E2371" s="18" t="str">
        <f t="shared" ref="E2371:E2434" si="189">CONCATENATE(REPT(0,2-LEN(MONTH(B2371-0))), MONTH(B2371-0)," - ",TEXT(B2371,"mmmm"))</f>
        <v>12 - December</v>
      </c>
      <c r="F2371" s="7">
        <f t="shared" si="185"/>
        <v>1</v>
      </c>
      <c r="G2371" s="7">
        <f t="shared" si="186"/>
        <v>1</v>
      </c>
      <c r="H2371" s="11">
        <f t="shared" ca="1" si="187"/>
        <v>1.2246575342465753</v>
      </c>
    </row>
    <row r="2372" spans="1:8" x14ac:dyDescent="0.25">
      <c r="A2372">
        <v>60422</v>
      </c>
      <c r="B2372" s="1">
        <v>40878</v>
      </c>
      <c r="D2372" s="7">
        <f t="shared" si="188"/>
        <v>2011</v>
      </c>
      <c r="E2372" s="18" t="str">
        <f t="shared" si="189"/>
        <v>12 - December</v>
      </c>
      <c r="F2372" s="7">
        <f t="shared" si="185"/>
        <v>1</v>
      </c>
      <c r="G2372" s="7">
        <f t="shared" si="186"/>
        <v>1</v>
      </c>
      <c r="H2372" s="11">
        <f t="shared" ca="1" si="187"/>
        <v>1.2246575342465753</v>
      </c>
    </row>
    <row r="2373" spans="1:8" x14ac:dyDescent="0.25">
      <c r="A2373">
        <v>60198</v>
      </c>
      <c r="B2373" s="1">
        <v>40877</v>
      </c>
      <c r="D2373" s="7">
        <f t="shared" si="188"/>
        <v>2011</v>
      </c>
      <c r="E2373" s="18" t="str">
        <f t="shared" si="189"/>
        <v>11 - November</v>
      </c>
      <c r="F2373" s="7">
        <f t="shared" si="185"/>
        <v>1</v>
      </c>
      <c r="G2373" s="7">
        <f t="shared" si="186"/>
        <v>1</v>
      </c>
      <c r="H2373" s="11">
        <f t="shared" ca="1" si="187"/>
        <v>1.2273972602739727</v>
      </c>
    </row>
    <row r="2374" spans="1:8" x14ac:dyDescent="0.25">
      <c r="A2374">
        <v>37727</v>
      </c>
      <c r="B2374" s="1">
        <v>39892</v>
      </c>
      <c r="C2374" s="1">
        <v>40340</v>
      </c>
      <c r="D2374" s="7">
        <f t="shared" si="188"/>
        <v>2009</v>
      </c>
      <c r="E2374" s="18" t="str">
        <f t="shared" si="189"/>
        <v>03 - March</v>
      </c>
      <c r="F2374" s="7">
        <f t="shared" si="185"/>
        <v>1</v>
      </c>
      <c r="G2374" s="7">
        <f t="shared" si="186"/>
        <v>0</v>
      </c>
      <c r="H2374" s="11">
        <f t="shared" ca="1" si="187"/>
        <v>1.2273972602739727</v>
      </c>
    </row>
    <row r="2375" spans="1:8" x14ac:dyDescent="0.25">
      <c r="A2375">
        <v>39045</v>
      </c>
      <c r="B2375" s="1">
        <v>39946</v>
      </c>
      <c r="C2375" s="1">
        <v>40395</v>
      </c>
      <c r="D2375" s="7">
        <f t="shared" si="188"/>
        <v>2009</v>
      </c>
      <c r="E2375" s="18" t="str">
        <f t="shared" si="189"/>
        <v>05 - May</v>
      </c>
      <c r="F2375" s="7">
        <f t="shared" si="185"/>
        <v>1</v>
      </c>
      <c r="G2375" s="7">
        <f t="shared" si="186"/>
        <v>0</v>
      </c>
      <c r="H2375" s="11">
        <f t="shared" ca="1" si="187"/>
        <v>1.2301369863013698</v>
      </c>
    </row>
    <row r="2376" spans="1:8" x14ac:dyDescent="0.25">
      <c r="A2376">
        <v>43163</v>
      </c>
      <c r="B2376" s="1">
        <v>40119</v>
      </c>
      <c r="C2376" s="1">
        <v>40568</v>
      </c>
      <c r="D2376" s="7">
        <f t="shared" si="188"/>
        <v>2009</v>
      </c>
      <c r="E2376" s="18" t="str">
        <f t="shared" si="189"/>
        <v>11 - November</v>
      </c>
      <c r="F2376" s="7">
        <f t="shared" si="185"/>
        <v>1</v>
      </c>
      <c r="G2376" s="7">
        <f t="shared" si="186"/>
        <v>0</v>
      </c>
      <c r="H2376" s="11">
        <f t="shared" ca="1" si="187"/>
        <v>1.2301369863013698</v>
      </c>
    </row>
    <row r="2377" spans="1:8" x14ac:dyDescent="0.25">
      <c r="A2377">
        <v>48836</v>
      </c>
      <c r="B2377" s="1">
        <v>40526</v>
      </c>
      <c r="C2377" s="1">
        <v>40975</v>
      </c>
      <c r="D2377" s="7">
        <f t="shared" si="188"/>
        <v>2010</v>
      </c>
      <c r="E2377" s="18" t="str">
        <f t="shared" si="189"/>
        <v>12 - December</v>
      </c>
      <c r="F2377" s="7">
        <f t="shared" si="185"/>
        <v>1</v>
      </c>
      <c r="G2377" s="7">
        <f t="shared" si="186"/>
        <v>0</v>
      </c>
      <c r="H2377" s="11">
        <f t="shared" ca="1" si="187"/>
        <v>1.2301369863013698</v>
      </c>
    </row>
    <row r="2378" spans="1:8" x14ac:dyDescent="0.25">
      <c r="A2378">
        <v>54182</v>
      </c>
      <c r="B2378" s="1">
        <v>40679</v>
      </c>
      <c r="C2378" s="1">
        <v>41129</v>
      </c>
      <c r="D2378" s="7">
        <f t="shared" si="188"/>
        <v>2011</v>
      </c>
      <c r="E2378" s="18" t="str">
        <f t="shared" si="189"/>
        <v>05 - May</v>
      </c>
      <c r="F2378" s="7">
        <f t="shared" si="185"/>
        <v>1</v>
      </c>
      <c r="G2378" s="7">
        <f t="shared" si="186"/>
        <v>0</v>
      </c>
      <c r="H2378" s="11">
        <f t="shared" ca="1" si="187"/>
        <v>1.2328767123287672</v>
      </c>
    </row>
    <row r="2379" spans="1:8" x14ac:dyDescent="0.25">
      <c r="A2379">
        <v>32013</v>
      </c>
      <c r="B2379" s="1">
        <v>39927</v>
      </c>
      <c r="C2379" s="1">
        <v>40379</v>
      </c>
      <c r="D2379" s="7">
        <f t="shared" si="188"/>
        <v>2009</v>
      </c>
      <c r="E2379" s="18" t="str">
        <f t="shared" si="189"/>
        <v>04 - April</v>
      </c>
      <c r="F2379" s="7">
        <f t="shared" si="185"/>
        <v>1</v>
      </c>
      <c r="G2379" s="7">
        <f t="shared" si="186"/>
        <v>0</v>
      </c>
      <c r="H2379" s="11">
        <f t="shared" ca="1" si="187"/>
        <v>1.2383561643835617</v>
      </c>
    </row>
    <row r="2380" spans="1:8" x14ac:dyDescent="0.25">
      <c r="A2380">
        <v>33053</v>
      </c>
      <c r="B2380" s="1">
        <v>39763</v>
      </c>
      <c r="C2380" s="1">
        <v>40218</v>
      </c>
      <c r="D2380" s="7">
        <f t="shared" si="188"/>
        <v>2008</v>
      </c>
      <c r="E2380" s="18" t="str">
        <f t="shared" si="189"/>
        <v>11 - November</v>
      </c>
      <c r="F2380" s="7">
        <f t="shared" si="185"/>
        <v>1</v>
      </c>
      <c r="G2380" s="7">
        <f t="shared" si="186"/>
        <v>0</v>
      </c>
      <c r="H2380" s="11">
        <f t="shared" ca="1" si="187"/>
        <v>1.2465753424657535</v>
      </c>
    </row>
    <row r="2381" spans="1:8" x14ac:dyDescent="0.25">
      <c r="A2381">
        <v>41615</v>
      </c>
      <c r="B2381" s="1">
        <v>40057</v>
      </c>
      <c r="C2381" s="1">
        <v>40512</v>
      </c>
      <c r="D2381" s="7">
        <f t="shared" si="188"/>
        <v>2009</v>
      </c>
      <c r="E2381" s="18" t="str">
        <f t="shared" si="189"/>
        <v>09 - September</v>
      </c>
      <c r="F2381" s="7">
        <f t="shared" si="185"/>
        <v>1</v>
      </c>
      <c r="G2381" s="7">
        <f t="shared" si="186"/>
        <v>0</v>
      </c>
      <c r="H2381" s="11">
        <f t="shared" ca="1" si="187"/>
        <v>1.2465753424657535</v>
      </c>
    </row>
    <row r="2382" spans="1:8" x14ac:dyDescent="0.25">
      <c r="A2382">
        <v>35104</v>
      </c>
      <c r="B2382" s="1">
        <v>39812</v>
      </c>
      <c r="C2382" s="1">
        <v>40268</v>
      </c>
      <c r="D2382" s="7">
        <f t="shared" si="188"/>
        <v>2008</v>
      </c>
      <c r="E2382" s="18" t="str">
        <f t="shared" si="189"/>
        <v>12 - December</v>
      </c>
      <c r="F2382" s="7">
        <f t="shared" si="185"/>
        <v>1</v>
      </c>
      <c r="G2382" s="7">
        <f t="shared" si="186"/>
        <v>0</v>
      </c>
      <c r="H2382" s="11">
        <f t="shared" ca="1" si="187"/>
        <v>1.2493150684931507</v>
      </c>
    </row>
    <row r="2383" spans="1:8" x14ac:dyDescent="0.25">
      <c r="A2383">
        <v>37504</v>
      </c>
      <c r="B2383" s="1">
        <v>39884</v>
      </c>
      <c r="C2383" s="1">
        <v>40340</v>
      </c>
      <c r="D2383" s="7">
        <f t="shared" si="188"/>
        <v>2009</v>
      </c>
      <c r="E2383" s="18" t="str">
        <f t="shared" si="189"/>
        <v>03 - March</v>
      </c>
      <c r="F2383" s="7">
        <f t="shared" si="185"/>
        <v>1</v>
      </c>
      <c r="G2383" s="7">
        <f t="shared" si="186"/>
        <v>0</v>
      </c>
      <c r="H2383" s="11">
        <f t="shared" ca="1" si="187"/>
        <v>1.2493150684931507</v>
      </c>
    </row>
    <row r="2384" spans="1:8" x14ac:dyDescent="0.25">
      <c r="A2384">
        <v>61066</v>
      </c>
      <c r="B2384" s="1">
        <v>40868</v>
      </c>
      <c r="D2384" s="7">
        <f t="shared" si="188"/>
        <v>2011</v>
      </c>
      <c r="E2384" s="18" t="str">
        <f t="shared" si="189"/>
        <v>11 - November</v>
      </c>
      <c r="F2384" s="7">
        <f t="shared" si="185"/>
        <v>1</v>
      </c>
      <c r="G2384" s="7">
        <f t="shared" si="186"/>
        <v>1</v>
      </c>
      <c r="H2384" s="11">
        <f t="shared" ca="1" si="187"/>
        <v>1.252054794520548</v>
      </c>
    </row>
    <row r="2385" spans="1:8" x14ac:dyDescent="0.25">
      <c r="A2385">
        <v>61145</v>
      </c>
      <c r="B2385" s="1">
        <v>40868</v>
      </c>
      <c r="D2385" s="7">
        <f t="shared" si="188"/>
        <v>2011</v>
      </c>
      <c r="E2385" s="18" t="str">
        <f t="shared" si="189"/>
        <v>11 - November</v>
      </c>
      <c r="F2385" s="7">
        <f t="shared" si="185"/>
        <v>1</v>
      </c>
      <c r="G2385" s="7">
        <f t="shared" si="186"/>
        <v>1</v>
      </c>
      <c r="H2385" s="11">
        <f t="shared" ca="1" si="187"/>
        <v>1.252054794520548</v>
      </c>
    </row>
    <row r="2386" spans="1:8" x14ac:dyDescent="0.25">
      <c r="A2386">
        <v>43632</v>
      </c>
      <c r="B2386" s="1">
        <v>40154</v>
      </c>
      <c r="C2386" s="1">
        <v>40611</v>
      </c>
      <c r="D2386" s="7">
        <f t="shared" si="188"/>
        <v>2009</v>
      </c>
      <c r="E2386" s="18" t="str">
        <f t="shared" si="189"/>
        <v>12 - December</v>
      </c>
      <c r="F2386" s="7">
        <f t="shared" si="185"/>
        <v>1</v>
      </c>
      <c r="G2386" s="7">
        <f t="shared" si="186"/>
        <v>0</v>
      </c>
      <c r="H2386" s="11">
        <f t="shared" ca="1" si="187"/>
        <v>1.252054794520548</v>
      </c>
    </row>
    <row r="2387" spans="1:8" x14ac:dyDescent="0.25">
      <c r="A2387">
        <v>45943</v>
      </c>
      <c r="B2387" s="1">
        <v>40238</v>
      </c>
      <c r="C2387" s="1">
        <v>40695</v>
      </c>
      <c r="D2387" s="7">
        <f t="shared" si="188"/>
        <v>2010</v>
      </c>
      <c r="E2387" s="18" t="str">
        <f t="shared" si="189"/>
        <v>03 - March</v>
      </c>
      <c r="F2387" s="7">
        <f t="shared" si="185"/>
        <v>1</v>
      </c>
      <c r="G2387" s="7">
        <f t="shared" si="186"/>
        <v>0</v>
      </c>
      <c r="H2387" s="11">
        <f t="shared" ca="1" si="187"/>
        <v>1.252054794520548</v>
      </c>
    </row>
    <row r="2388" spans="1:8" x14ac:dyDescent="0.25">
      <c r="A2388">
        <v>34498</v>
      </c>
      <c r="B2388" s="1">
        <v>39766</v>
      </c>
      <c r="C2388" s="1">
        <v>40225</v>
      </c>
      <c r="D2388" s="7">
        <f t="shared" si="188"/>
        <v>2008</v>
      </c>
      <c r="E2388" s="18" t="str">
        <f t="shared" si="189"/>
        <v>11 - November</v>
      </c>
      <c r="F2388" s="7">
        <f t="shared" si="185"/>
        <v>1</v>
      </c>
      <c r="G2388" s="7">
        <f t="shared" si="186"/>
        <v>0</v>
      </c>
      <c r="H2388" s="11">
        <f t="shared" ca="1" si="187"/>
        <v>1.2575342465753425</v>
      </c>
    </row>
    <row r="2389" spans="1:8" x14ac:dyDescent="0.25">
      <c r="A2389">
        <v>60568</v>
      </c>
      <c r="B2389" s="1">
        <v>40865</v>
      </c>
      <c r="D2389" s="7">
        <f t="shared" si="188"/>
        <v>2011</v>
      </c>
      <c r="E2389" s="18" t="str">
        <f t="shared" si="189"/>
        <v>11 - November</v>
      </c>
      <c r="F2389" s="7">
        <f t="shared" si="185"/>
        <v>1</v>
      </c>
      <c r="G2389" s="7">
        <f t="shared" si="186"/>
        <v>1</v>
      </c>
      <c r="H2389" s="11">
        <f t="shared" ca="1" si="187"/>
        <v>1.2602739726027397</v>
      </c>
    </row>
    <row r="2390" spans="1:8" x14ac:dyDescent="0.25">
      <c r="A2390">
        <v>52351</v>
      </c>
      <c r="B2390" s="1">
        <v>40668</v>
      </c>
      <c r="C2390" s="1">
        <v>41127</v>
      </c>
      <c r="D2390" s="7">
        <f t="shared" si="188"/>
        <v>2011</v>
      </c>
      <c r="E2390" s="18" t="str">
        <f t="shared" si="189"/>
        <v>05 - May</v>
      </c>
      <c r="F2390" s="7">
        <f t="shared" si="185"/>
        <v>1</v>
      </c>
      <c r="G2390" s="7">
        <f t="shared" si="186"/>
        <v>0</v>
      </c>
      <c r="H2390" s="11">
        <f t="shared" ca="1" si="187"/>
        <v>1.2575342465753425</v>
      </c>
    </row>
    <row r="2391" spans="1:8" x14ac:dyDescent="0.25">
      <c r="A2391">
        <v>31515</v>
      </c>
      <c r="B2391" s="1">
        <v>39689</v>
      </c>
      <c r="C2391" s="1">
        <v>40149</v>
      </c>
      <c r="D2391" s="7">
        <f t="shared" si="188"/>
        <v>2008</v>
      </c>
      <c r="E2391" s="18" t="str">
        <f t="shared" si="189"/>
        <v>08 - August</v>
      </c>
      <c r="F2391" s="7">
        <f t="shared" si="185"/>
        <v>1</v>
      </c>
      <c r="G2391" s="7">
        <f t="shared" si="186"/>
        <v>0</v>
      </c>
      <c r="H2391" s="11">
        <f t="shared" ca="1" si="187"/>
        <v>1.2602739726027397</v>
      </c>
    </row>
    <row r="2392" spans="1:8" x14ac:dyDescent="0.25">
      <c r="A2392">
        <v>53606</v>
      </c>
      <c r="B2392" s="1">
        <v>40863</v>
      </c>
      <c r="D2392" s="7">
        <f t="shared" si="188"/>
        <v>2011</v>
      </c>
      <c r="E2392" s="18" t="str">
        <f t="shared" si="189"/>
        <v>11 - November</v>
      </c>
      <c r="F2392" s="7">
        <f t="shared" si="185"/>
        <v>1</v>
      </c>
      <c r="G2392" s="7">
        <f t="shared" si="186"/>
        <v>1</v>
      </c>
      <c r="H2392" s="11">
        <f t="shared" ca="1" si="187"/>
        <v>1.2657534246575342</v>
      </c>
    </row>
    <row r="2393" spans="1:8" x14ac:dyDescent="0.25">
      <c r="A2393">
        <v>60325</v>
      </c>
      <c r="B2393" s="1">
        <v>40863</v>
      </c>
      <c r="D2393" s="7">
        <f t="shared" si="188"/>
        <v>2011</v>
      </c>
      <c r="E2393" s="18" t="str">
        <f t="shared" si="189"/>
        <v>11 - November</v>
      </c>
      <c r="F2393" s="7">
        <f t="shared" si="185"/>
        <v>1</v>
      </c>
      <c r="G2393" s="7">
        <f t="shared" si="186"/>
        <v>1</v>
      </c>
      <c r="H2393" s="11">
        <f t="shared" ca="1" si="187"/>
        <v>1.2657534246575342</v>
      </c>
    </row>
    <row r="2394" spans="1:8" x14ac:dyDescent="0.25">
      <c r="A2394">
        <v>52281</v>
      </c>
      <c r="B2394" s="1">
        <v>40500</v>
      </c>
      <c r="C2394" s="1">
        <v>40962</v>
      </c>
      <c r="D2394" s="7">
        <f t="shared" si="188"/>
        <v>2010</v>
      </c>
      <c r="E2394" s="18" t="str">
        <f t="shared" si="189"/>
        <v>11 - November</v>
      </c>
      <c r="F2394" s="7">
        <f t="shared" si="185"/>
        <v>1</v>
      </c>
      <c r="G2394" s="7">
        <f t="shared" si="186"/>
        <v>0</v>
      </c>
      <c r="H2394" s="11">
        <f t="shared" ca="1" si="187"/>
        <v>1.2657534246575342</v>
      </c>
    </row>
    <row r="2395" spans="1:8" x14ac:dyDescent="0.25">
      <c r="A2395">
        <v>60845</v>
      </c>
      <c r="B2395" s="1">
        <v>40862</v>
      </c>
      <c r="D2395" s="7">
        <f t="shared" si="188"/>
        <v>2011</v>
      </c>
      <c r="E2395" s="18" t="str">
        <f t="shared" si="189"/>
        <v>11 - November</v>
      </c>
      <c r="F2395" s="7">
        <f t="shared" si="185"/>
        <v>1</v>
      </c>
      <c r="G2395" s="7">
        <f t="shared" si="186"/>
        <v>1</v>
      </c>
      <c r="H2395" s="11">
        <f t="shared" ca="1" si="187"/>
        <v>1.2684931506849315</v>
      </c>
    </row>
    <row r="2396" spans="1:8" x14ac:dyDescent="0.25">
      <c r="A2396">
        <v>59603</v>
      </c>
      <c r="B2396" s="1">
        <v>40861</v>
      </c>
      <c r="D2396" s="7">
        <f t="shared" si="188"/>
        <v>2011</v>
      </c>
      <c r="E2396" s="18" t="str">
        <f t="shared" si="189"/>
        <v>11 - November</v>
      </c>
      <c r="F2396" s="7">
        <f t="shared" si="185"/>
        <v>1</v>
      </c>
      <c r="G2396" s="7">
        <f t="shared" si="186"/>
        <v>1</v>
      </c>
      <c r="H2396" s="11">
        <f t="shared" ca="1" si="187"/>
        <v>1.2712328767123289</v>
      </c>
    </row>
    <row r="2397" spans="1:8" x14ac:dyDescent="0.25">
      <c r="A2397">
        <v>55203</v>
      </c>
      <c r="B2397" s="1">
        <v>40641</v>
      </c>
      <c r="C2397" s="1">
        <v>41106</v>
      </c>
      <c r="D2397" s="7">
        <f t="shared" si="188"/>
        <v>2011</v>
      </c>
      <c r="E2397" s="18" t="str">
        <f t="shared" si="189"/>
        <v>04 - April</v>
      </c>
      <c r="F2397" s="7">
        <f t="shared" si="185"/>
        <v>1</v>
      </c>
      <c r="G2397" s="7">
        <f t="shared" si="186"/>
        <v>0</v>
      </c>
      <c r="H2397" s="11">
        <f t="shared" ca="1" si="187"/>
        <v>1.273972602739726</v>
      </c>
    </row>
    <row r="2398" spans="1:8" x14ac:dyDescent="0.25">
      <c r="A2398">
        <v>48757</v>
      </c>
      <c r="B2398" s="1">
        <v>40357</v>
      </c>
      <c r="C2398" s="1">
        <v>40822</v>
      </c>
      <c r="D2398" s="7">
        <f t="shared" si="188"/>
        <v>2010</v>
      </c>
      <c r="E2398" s="18" t="str">
        <f t="shared" si="189"/>
        <v>06 - June</v>
      </c>
      <c r="F2398" s="7">
        <f t="shared" si="185"/>
        <v>1</v>
      </c>
      <c r="G2398" s="7">
        <f t="shared" si="186"/>
        <v>0</v>
      </c>
      <c r="H2398" s="11">
        <f t="shared" ca="1" si="187"/>
        <v>1.273972602739726</v>
      </c>
    </row>
    <row r="2399" spans="1:8" x14ac:dyDescent="0.25">
      <c r="A2399">
        <v>37164</v>
      </c>
      <c r="B2399" s="1">
        <v>40025</v>
      </c>
      <c r="C2399" s="1">
        <v>40492</v>
      </c>
      <c r="D2399" s="7">
        <f t="shared" si="188"/>
        <v>2009</v>
      </c>
      <c r="E2399" s="18" t="str">
        <f t="shared" si="189"/>
        <v>07 - July</v>
      </c>
      <c r="F2399" s="7">
        <f t="shared" si="185"/>
        <v>1</v>
      </c>
      <c r="G2399" s="7">
        <f t="shared" si="186"/>
        <v>0</v>
      </c>
      <c r="H2399" s="11">
        <f t="shared" ca="1" si="187"/>
        <v>1.2794520547945205</v>
      </c>
    </row>
    <row r="2400" spans="1:8" x14ac:dyDescent="0.25">
      <c r="A2400">
        <v>33612</v>
      </c>
      <c r="B2400" s="1">
        <v>39755</v>
      </c>
      <c r="C2400" s="1">
        <v>40224</v>
      </c>
      <c r="D2400" s="7">
        <f t="shared" si="188"/>
        <v>2008</v>
      </c>
      <c r="E2400" s="18" t="str">
        <f t="shared" si="189"/>
        <v>11 - November</v>
      </c>
      <c r="F2400" s="7">
        <f t="shared" si="185"/>
        <v>1</v>
      </c>
      <c r="G2400" s="7">
        <f t="shared" si="186"/>
        <v>0</v>
      </c>
      <c r="H2400" s="11">
        <f t="shared" ca="1" si="187"/>
        <v>1.284931506849315</v>
      </c>
    </row>
    <row r="2401" spans="1:8" x14ac:dyDescent="0.25">
      <c r="A2401">
        <v>36214</v>
      </c>
      <c r="B2401" s="1">
        <v>39846</v>
      </c>
      <c r="C2401" s="1">
        <v>40315</v>
      </c>
      <c r="D2401" s="7">
        <f t="shared" si="188"/>
        <v>2009</v>
      </c>
      <c r="E2401" s="18" t="str">
        <f t="shared" si="189"/>
        <v>02 - February</v>
      </c>
      <c r="F2401" s="7">
        <f t="shared" si="185"/>
        <v>1</v>
      </c>
      <c r="G2401" s="7">
        <f t="shared" si="186"/>
        <v>0</v>
      </c>
      <c r="H2401" s="11">
        <f t="shared" ca="1" si="187"/>
        <v>1.284931506849315</v>
      </c>
    </row>
    <row r="2402" spans="1:8" x14ac:dyDescent="0.25">
      <c r="A2402">
        <v>42041</v>
      </c>
      <c r="B2402" s="1">
        <v>40091</v>
      </c>
      <c r="C2402" s="1">
        <v>40560</v>
      </c>
      <c r="D2402" s="7">
        <f t="shared" si="188"/>
        <v>2009</v>
      </c>
      <c r="E2402" s="18" t="str">
        <f t="shared" si="189"/>
        <v>10 - October</v>
      </c>
      <c r="F2402" s="7">
        <f t="shared" si="185"/>
        <v>1</v>
      </c>
      <c r="G2402" s="7">
        <f t="shared" si="186"/>
        <v>0</v>
      </c>
      <c r="H2402" s="11">
        <f t="shared" ca="1" si="187"/>
        <v>1.284931506849315</v>
      </c>
    </row>
    <row r="2403" spans="1:8" x14ac:dyDescent="0.25">
      <c r="A2403">
        <v>54136</v>
      </c>
      <c r="B2403" s="1">
        <v>40596</v>
      </c>
      <c r="C2403" s="1">
        <v>41065</v>
      </c>
      <c r="D2403" s="7">
        <f t="shared" si="188"/>
        <v>2011</v>
      </c>
      <c r="E2403" s="18" t="str">
        <f t="shared" si="189"/>
        <v>02 - February</v>
      </c>
      <c r="F2403" s="7">
        <f t="shared" si="185"/>
        <v>1</v>
      </c>
      <c r="G2403" s="7">
        <f t="shared" si="186"/>
        <v>0</v>
      </c>
      <c r="H2403" s="11">
        <f t="shared" ca="1" si="187"/>
        <v>1.284931506849315</v>
      </c>
    </row>
    <row r="2404" spans="1:8" x14ac:dyDescent="0.25">
      <c r="A2404">
        <v>57747</v>
      </c>
      <c r="B2404" s="1">
        <v>40855</v>
      </c>
      <c r="D2404" s="7">
        <f t="shared" si="188"/>
        <v>2011</v>
      </c>
      <c r="E2404" s="18" t="str">
        <f t="shared" si="189"/>
        <v>11 - November</v>
      </c>
      <c r="F2404" s="7">
        <f t="shared" si="185"/>
        <v>1</v>
      </c>
      <c r="G2404" s="7">
        <f t="shared" si="186"/>
        <v>1</v>
      </c>
      <c r="H2404" s="11">
        <f t="shared" ca="1" si="187"/>
        <v>1.2876712328767124</v>
      </c>
    </row>
    <row r="2405" spans="1:8" x14ac:dyDescent="0.25">
      <c r="A2405">
        <v>60528</v>
      </c>
      <c r="B2405" s="1">
        <v>40855</v>
      </c>
      <c r="D2405" s="7">
        <f t="shared" si="188"/>
        <v>2011</v>
      </c>
      <c r="E2405" s="18" t="str">
        <f t="shared" si="189"/>
        <v>11 - November</v>
      </c>
      <c r="F2405" s="7">
        <f t="shared" si="185"/>
        <v>1</v>
      </c>
      <c r="G2405" s="7">
        <f t="shared" si="186"/>
        <v>1</v>
      </c>
      <c r="H2405" s="11">
        <f t="shared" ca="1" si="187"/>
        <v>1.2876712328767124</v>
      </c>
    </row>
    <row r="2406" spans="1:8" x14ac:dyDescent="0.25">
      <c r="A2406">
        <v>35881</v>
      </c>
      <c r="B2406" s="1">
        <v>40276</v>
      </c>
      <c r="C2406" s="1">
        <v>40746</v>
      </c>
      <c r="D2406" s="7">
        <f t="shared" si="188"/>
        <v>2010</v>
      </c>
      <c r="E2406" s="18" t="str">
        <f t="shared" si="189"/>
        <v>04 - April</v>
      </c>
      <c r="F2406" s="7">
        <f t="shared" si="185"/>
        <v>1</v>
      </c>
      <c r="G2406" s="7">
        <f t="shared" si="186"/>
        <v>0</v>
      </c>
      <c r="H2406" s="11">
        <f t="shared" ca="1" si="187"/>
        <v>1.2876712328767124</v>
      </c>
    </row>
    <row r="2407" spans="1:8" x14ac:dyDescent="0.25">
      <c r="A2407">
        <v>47068</v>
      </c>
      <c r="B2407" s="1">
        <v>40288</v>
      </c>
      <c r="C2407" s="1">
        <v>40758</v>
      </c>
      <c r="D2407" s="7">
        <f t="shared" si="188"/>
        <v>2010</v>
      </c>
      <c r="E2407" s="18" t="str">
        <f t="shared" si="189"/>
        <v>04 - April</v>
      </c>
      <c r="F2407" s="7">
        <f t="shared" si="185"/>
        <v>1</v>
      </c>
      <c r="G2407" s="7">
        <f t="shared" si="186"/>
        <v>0</v>
      </c>
      <c r="H2407" s="11">
        <f t="shared" ca="1" si="187"/>
        <v>1.2876712328767124</v>
      </c>
    </row>
    <row r="2408" spans="1:8" x14ac:dyDescent="0.25">
      <c r="A2408">
        <v>60518</v>
      </c>
      <c r="B2408" s="1">
        <v>40854</v>
      </c>
      <c r="D2408" s="7">
        <f t="shared" si="188"/>
        <v>2011</v>
      </c>
      <c r="E2408" s="18" t="str">
        <f t="shared" si="189"/>
        <v>11 - November</v>
      </c>
      <c r="F2408" s="7">
        <f t="shared" si="185"/>
        <v>1</v>
      </c>
      <c r="G2408" s="7">
        <f t="shared" si="186"/>
        <v>1</v>
      </c>
      <c r="H2408" s="11">
        <f t="shared" ca="1" si="187"/>
        <v>1.2904109589041095</v>
      </c>
    </row>
    <row r="2409" spans="1:8" x14ac:dyDescent="0.25">
      <c r="A2409">
        <v>60384</v>
      </c>
      <c r="B2409" s="1">
        <v>40854</v>
      </c>
      <c r="D2409" s="7">
        <f t="shared" si="188"/>
        <v>2011</v>
      </c>
      <c r="E2409" s="18" t="str">
        <f t="shared" si="189"/>
        <v>11 - November</v>
      </c>
      <c r="F2409" s="7">
        <f t="shared" si="185"/>
        <v>1</v>
      </c>
      <c r="G2409" s="7">
        <f t="shared" si="186"/>
        <v>1</v>
      </c>
      <c r="H2409" s="11">
        <f t="shared" ca="1" si="187"/>
        <v>1.2904109589041095</v>
      </c>
    </row>
    <row r="2410" spans="1:8" x14ac:dyDescent="0.25">
      <c r="A2410">
        <v>42692</v>
      </c>
      <c r="B2410" s="1">
        <v>40102</v>
      </c>
      <c r="C2410" s="1">
        <v>40574</v>
      </c>
      <c r="D2410" s="7">
        <f t="shared" si="188"/>
        <v>2009</v>
      </c>
      <c r="E2410" s="18" t="str">
        <f t="shared" si="189"/>
        <v>10 - October</v>
      </c>
      <c r="F2410" s="7">
        <f t="shared" si="185"/>
        <v>1</v>
      </c>
      <c r="G2410" s="7">
        <f t="shared" si="186"/>
        <v>0</v>
      </c>
      <c r="H2410" s="11">
        <f t="shared" ca="1" si="187"/>
        <v>1.2931506849315069</v>
      </c>
    </row>
    <row r="2411" spans="1:8" x14ac:dyDescent="0.25">
      <c r="A2411">
        <v>45235</v>
      </c>
      <c r="B2411" s="1">
        <v>40207</v>
      </c>
      <c r="C2411" s="1">
        <v>40679</v>
      </c>
      <c r="D2411" s="7">
        <f t="shared" si="188"/>
        <v>2010</v>
      </c>
      <c r="E2411" s="18" t="str">
        <f t="shared" si="189"/>
        <v>01 - January</v>
      </c>
      <c r="F2411" s="7">
        <f t="shared" si="185"/>
        <v>1</v>
      </c>
      <c r="G2411" s="7">
        <f t="shared" si="186"/>
        <v>0</v>
      </c>
      <c r="H2411" s="11">
        <f t="shared" ca="1" si="187"/>
        <v>1.2931506849315069</v>
      </c>
    </row>
    <row r="2412" spans="1:8" x14ac:dyDescent="0.25">
      <c r="A2412">
        <v>48203</v>
      </c>
      <c r="B2412" s="1">
        <v>40354</v>
      </c>
      <c r="C2412" s="1">
        <v>40826</v>
      </c>
      <c r="D2412" s="7">
        <f t="shared" si="188"/>
        <v>2010</v>
      </c>
      <c r="E2412" s="18" t="str">
        <f t="shared" si="189"/>
        <v>06 - June</v>
      </c>
      <c r="F2412" s="7">
        <f t="shared" si="185"/>
        <v>1</v>
      </c>
      <c r="G2412" s="7">
        <f t="shared" si="186"/>
        <v>0</v>
      </c>
      <c r="H2412" s="11">
        <f t="shared" ca="1" si="187"/>
        <v>1.2931506849315069</v>
      </c>
    </row>
    <row r="2413" spans="1:8" x14ac:dyDescent="0.25">
      <c r="A2413">
        <v>44584</v>
      </c>
      <c r="B2413" s="1">
        <v>40340</v>
      </c>
      <c r="C2413" s="1">
        <v>40812</v>
      </c>
      <c r="D2413" s="7">
        <f t="shared" si="188"/>
        <v>2010</v>
      </c>
      <c r="E2413" s="18" t="str">
        <f t="shared" si="189"/>
        <v>06 - June</v>
      </c>
      <c r="F2413" s="7">
        <f t="shared" si="185"/>
        <v>1</v>
      </c>
      <c r="G2413" s="7">
        <f t="shared" si="186"/>
        <v>0</v>
      </c>
      <c r="H2413" s="11">
        <f t="shared" ca="1" si="187"/>
        <v>1.2931506849315069</v>
      </c>
    </row>
    <row r="2414" spans="1:8" x14ac:dyDescent="0.25">
      <c r="A2414">
        <v>50850</v>
      </c>
      <c r="B2414" s="1">
        <v>40487</v>
      </c>
      <c r="C2414" s="1">
        <v>40959</v>
      </c>
      <c r="D2414" s="7">
        <f t="shared" si="188"/>
        <v>2010</v>
      </c>
      <c r="E2414" s="18" t="str">
        <f t="shared" si="189"/>
        <v>11 - November</v>
      </c>
      <c r="F2414" s="7">
        <f t="shared" si="185"/>
        <v>1</v>
      </c>
      <c r="G2414" s="7">
        <f t="shared" si="186"/>
        <v>0</v>
      </c>
      <c r="H2414" s="11">
        <f t="shared" ca="1" si="187"/>
        <v>1.2931506849315069</v>
      </c>
    </row>
    <row r="2415" spans="1:8" x14ac:dyDescent="0.25">
      <c r="A2415">
        <v>48897</v>
      </c>
      <c r="B2415" s="1">
        <v>40361</v>
      </c>
      <c r="C2415" s="1">
        <v>40833</v>
      </c>
      <c r="D2415" s="7">
        <f t="shared" si="188"/>
        <v>2010</v>
      </c>
      <c r="E2415" s="18" t="str">
        <f t="shared" si="189"/>
        <v>07 - July</v>
      </c>
      <c r="F2415" s="7">
        <f t="shared" si="185"/>
        <v>1</v>
      </c>
      <c r="G2415" s="7">
        <f t="shared" si="186"/>
        <v>0</v>
      </c>
      <c r="H2415" s="11">
        <f t="shared" ca="1" si="187"/>
        <v>1.2931506849315069</v>
      </c>
    </row>
    <row r="2416" spans="1:8" x14ac:dyDescent="0.25">
      <c r="A2416">
        <v>48996</v>
      </c>
      <c r="B2416" s="1">
        <v>40648</v>
      </c>
      <c r="C2416" s="1">
        <v>41121</v>
      </c>
      <c r="D2416" s="7">
        <f t="shared" si="188"/>
        <v>2011</v>
      </c>
      <c r="E2416" s="18" t="str">
        <f t="shared" si="189"/>
        <v>04 - April</v>
      </c>
      <c r="F2416" s="7">
        <f t="shared" si="185"/>
        <v>1</v>
      </c>
      <c r="G2416" s="7">
        <f t="shared" si="186"/>
        <v>0</v>
      </c>
      <c r="H2416" s="11">
        <f t="shared" ca="1" si="187"/>
        <v>1.295890410958904</v>
      </c>
    </row>
    <row r="2417" spans="1:8" x14ac:dyDescent="0.25">
      <c r="A2417">
        <v>47265</v>
      </c>
      <c r="B2417" s="1">
        <v>40451</v>
      </c>
      <c r="C2417" s="1">
        <v>40924</v>
      </c>
      <c r="D2417" s="7">
        <f t="shared" si="188"/>
        <v>2010</v>
      </c>
      <c r="E2417" s="18" t="str">
        <f t="shared" si="189"/>
        <v>09 - September</v>
      </c>
      <c r="F2417" s="7">
        <f t="shared" si="185"/>
        <v>1</v>
      </c>
      <c r="G2417" s="7">
        <f t="shared" si="186"/>
        <v>0</v>
      </c>
      <c r="H2417" s="11">
        <f t="shared" ca="1" si="187"/>
        <v>1.295890410958904</v>
      </c>
    </row>
    <row r="2418" spans="1:8" x14ac:dyDescent="0.25">
      <c r="A2418">
        <v>34453</v>
      </c>
      <c r="B2418" s="1">
        <v>39764</v>
      </c>
      <c r="C2418" s="1">
        <v>40238</v>
      </c>
      <c r="D2418" s="7">
        <f t="shared" si="188"/>
        <v>2008</v>
      </c>
      <c r="E2418" s="18" t="str">
        <f t="shared" si="189"/>
        <v>11 - November</v>
      </c>
      <c r="F2418" s="7">
        <f t="shared" si="185"/>
        <v>1</v>
      </c>
      <c r="G2418" s="7">
        <f t="shared" si="186"/>
        <v>0</v>
      </c>
      <c r="H2418" s="11">
        <f t="shared" ca="1" si="187"/>
        <v>1.2986301369863014</v>
      </c>
    </row>
    <row r="2419" spans="1:8" x14ac:dyDescent="0.25">
      <c r="A2419">
        <v>40973</v>
      </c>
      <c r="B2419" s="1">
        <v>40067</v>
      </c>
      <c r="C2419" s="1">
        <v>40541</v>
      </c>
      <c r="D2419" s="7">
        <f t="shared" si="188"/>
        <v>2009</v>
      </c>
      <c r="E2419" s="18" t="str">
        <f t="shared" si="189"/>
        <v>09 - September</v>
      </c>
      <c r="F2419" s="7">
        <f t="shared" si="185"/>
        <v>1</v>
      </c>
      <c r="G2419" s="7">
        <f t="shared" si="186"/>
        <v>0</v>
      </c>
      <c r="H2419" s="11">
        <f t="shared" ca="1" si="187"/>
        <v>1.2986301369863014</v>
      </c>
    </row>
    <row r="2420" spans="1:8" x14ac:dyDescent="0.25">
      <c r="A2420">
        <v>49949</v>
      </c>
      <c r="B2420" s="1">
        <v>40410</v>
      </c>
      <c r="C2420" s="1">
        <v>40885</v>
      </c>
      <c r="D2420" s="7">
        <f t="shared" si="188"/>
        <v>2010</v>
      </c>
      <c r="E2420" s="18" t="str">
        <f t="shared" si="189"/>
        <v>08 - August</v>
      </c>
      <c r="F2420" s="7">
        <f t="shared" si="185"/>
        <v>1</v>
      </c>
      <c r="G2420" s="7">
        <f t="shared" si="186"/>
        <v>0</v>
      </c>
      <c r="H2420" s="11">
        <f t="shared" ca="1" si="187"/>
        <v>1.3013698630136987</v>
      </c>
    </row>
    <row r="2421" spans="1:8" x14ac:dyDescent="0.25">
      <c r="A2421">
        <v>59385</v>
      </c>
      <c r="B2421" s="1">
        <v>40849</v>
      </c>
      <c r="D2421" s="7">
        <f t="shared" si="188"/>
        <v>2011</v>
      </c>
      <c r="E2421" s="18" t="str">
        <f t="shared" si="189"/>
        <v>11 - November</v>
      </c>
      <c r="F2421" s="7">
        <f t="shared" si="185"/>
        <v>1</v>
      </c>
      <c r="G2421" s="7">
        <f t="shared" si="186"/>
        <v>1</v>
      </c>
      <c r="H2421" s="11">
        <f t="shared" ca="1" si="187"/>
        <v>1.3041095890410959</v>
      </c>
    </row>
    <row r="2422" spans="1:8" x14ac:dyDescent="0.25">
      <c r="A2422">
        <v>60240</v>
      </c>
      <c r="B2422" s="1">
        <v>40849</v>
      </c>
      <c r="D2422" s="7">
        <f t="shared" si="188"/>
        <v>2011</v>
      </c>
      <c r="E2422" s="18" t="str">
        <f t="shared" si="189"/>
        <v>11 - November</v>
      </c>
      <c r="F2422" s="7">
        <f t="shared" si="185"/>
        <v>1</v>
      </c>
      <c r="G2422" s="7">
        <f t="shared" si="186"/>
        <v>1</v>
      </c>
      <c r="H2422" s="11">
        <f t="shared" ca="1" si="187"/>
        <v>1.3041095890410959</v>
      </c>
    </row>
    <row r="2423" spans="1:8" x14ac:dyDescent="0.25">
      <c r="A2423">
        <v>57136</v>
      </c>
      <c r="B2423" s="1">
        <v>40848</v>
      </c>
      <c r="D2423" s="7">
        <f t="shared" si="188"/>
        <v>2011</v>
      </c>
      <c r="E2423" s="18" t="str">
        <f t="shared" si="189"/>
        <v>11 - November</v>
      </c>
      <c r="F2423" s="7">
        <f t="shared" si="185"/>
        <v>1</v>
      </c>
      <c r="G2423" s="7">
        <f t="shared" si="186"/>
        <v>1</v>
      </c>
      <c r="H2423" s="11">
        <f t="shared" ca="1" si="187"/>
        <v>1.3068493150684932</v>
      </c>
    </row>
    <row r="2424" spans="1:8" x14ac:dyDescent="0.25">
      <c r="A2424">
        <v>58753</v>
      </c>
      <c r="B2424" s="1">
        <v>40848</v>
      </c>
      <c r="D2424" s="7">
        <f t="shared" si="188"/>
        <v>2011</v>
      </c>
      <c r="E2424" s="18" t="str">
        <f t="shared" si="189"/>
        <v>11 - November</v>
      </c>
      <c r="F2424" s="7">
        <f t="shared" si="185"/>
        <v>1</v>
      </c>
      <c r="G2424" s="7">
        <f t="shared" si="186"/>
        <v>1</v>
      </c>
      <c r="H2424" s="11">
        <f t="shared" ca="1" si="187"/>
        <v>1.3068493150684932</v>
      </c>
    </row>
    <row r="2425" spans="1:8" x14ac:dyDescent="0.25">
      <c r="A2425">
        <v>59791</v>
      </c>
      <c r="B2425" s="1">
        <v>40847</v>
      </c>
      <c r="D2425" s="7">
        <f t="shared" si="188"/>
        <v>2011</v>
      </c>
      <c r="E2425" s="18" t="str">
        <f t="shared" si="189"/>
        <v>10 - October</v>
      </c>
      <c r="F2425" s="7">
        <f t="shared" si="185"/>
        <v>1</v>
      </c>
      <c r="G2425" s="7">
        <f t="shared" si="186"/>
        <v>1</v>
      </c>
      <c r="H2425" s="11">
        <f t="shared" ca="1" si="187"/>
        <v>1.3095890410958904</v>
      </c>
    </row>
    <row r="2426" spans="1:8" x14ac:dyDescent="0.25">
      <c r="A2426">
        <v>58281</v>
      </c>
      <c r="B2426" s="1">
        <v>40844</v>
      </c>
      <c r="D2426" s="7">
        <f t="shared" si="188"/>
        <v>2011</v>
      </c>
      <c r="E2426" s="18" t="str">
        <f t="shared" si="189"/>
        <v>10 - October</v>
      </c>
      <c r="F2426" s="7">
        <f t="shared" si="185"/>
        <v>1</v>
      </c>
      <c r="G2426" s="7">
        <f t="shared" si="186"/>
        <v>1</v>
      </c>
      <c r="H2426" s="11">
        <f t="shared" ca="1" si="187"/>
        <v>1.3178082191780822</v>
      </c>
    </row>
    <row r="2427" spans="1:8" x14ac:dyDescent="0.25">
      <c r="A2427">
        <v>57409</v>
      </c>
      <c r="B2427" s="1">
        <v>40843</v>
      </c>
      <c r="D2427" s="7">
        <f t="shared" si="188"/>
        <v>2011</v>
      </c>
      <c r="E2427" s="18" t="str">
        <f t="shared" si="189"/>
        <v>10 - October</v>
      </c>
      <c r="F2427" s="7">
        <f t="shared" si="185"/>
        <v>1</v>
      </c>
      <c r="G2427" s="7">
        <f t="shared" si="186"/>
        <v>1</v>
      </c>
      <c r="H2427" s="11">
        <f t="shared" ca="1" si="187"/>
        <v>1.3205479452054794</v>
      </c>
    </row>
    <row r="2428" spans="1:8" x14ac:dyDescent="0.25">
      <c r="A2428">
        <v>59579</v>
      </c>
      <c r="B2428" s="1">
        <v>40843</v>
      </c>
      <c r="D2428" s="7">
        <f t="shared" si="188"/>
        <v>2011</v>
      </c>
      <c r="E2428" s="18" t="str">
        <f t="shared" si="189"/>
        <v>10 - October</v>
      </c>
      <c r="F2428" s="7">
        <f t="shared" si="185"/>
        <v>1</v>
      </c>
      <c r="G2428" s="7">
        <f t="shared" si="186"/>
        <v>1</v>
      </c>
      <c r="H2428" s="11">
        <f t="shared" ca="1" si="187"/>
        <v>1.3205479452054794</v>
      </c>
    </row>
    <row r="2429" spans="1:8" x14ac:dyDescent="0.25">
      <c r="A2429">
        <v>49783</v>
      </c>
      <c r="B2429" s="1">
        <v>40569</v>
      </c>
      <c r="C2429" s="1">
        <v>41050</v>
      </c>
      <c r="D2429" s="7">
        <f t="shared" si="188"/>
        <v>2011</v>
      </c>
      <c r="E2429" s="18" t="str">
        <f t="shared" si="189"/>
        <v>01 - January</v>
      </c>
      <c r="F2429" s="7">
        <f t="shared" si="185"/>
        <v>1</v>
      </c>
      <c r="G2429" s="7">
        <f t="shared" si="186"/>
        <v>0</v>
      </c>
      <c r="H2429" s="11">
        <f t="shared" ca="1" si="187"/>
        <v>1.3178082191780822</v>
      </c>
    </row>
    <row r="2430" spans="1:8" x14ac:dyDescent="0.25">
      <c r="A2430">
        <v>51296</v>
      </c>
      <c r="B2430" s="1">
        <v>40843</v>
      </c>
      <c r="D2430" s="7">
        <f t="shared" si="188"/>
        <v>2011</v>
      </c>
      <c r="E2430" s="18" t="str">
        <f t="shared" si="189"/>
        <v>10 - October</v>
      </c>
      <c r="F2430" s="7">
        <f t="shared" si="185"/>
        <v>1</v>
      </c>
      <c r="G2430" s="7">
        <f t="shared" si="186"/>
        <v>1</v>
      </c>
      <c r="H2430" s="11">
        <f t="shared" ca="1" si="187"/>
        <v>1.3205479452054794</v>
      </c>
    </row>
    <row r="2431" spans="1:8" x14ac:dyDescent="0.25">
      <c r="A2431">
        <v>59435</v>
      </c>
      <c r="B2431" s="1">
        <v>40842</v>
      </c>
      <c r="D2431" s="7">
        <f t="shared" si="188"/>
        <v>2011</v>
      </c>
      <c r="E2431" s="18" t="str">
        <f t="shared" si="189"/>
        <v>10 - October</v>
      </c>
      <c r="F2431" s="7">
        <f t="shared" si="185"/>
        <v>1</v>
      </c>
      <c r="G2431" s="7">
        <f t="shared" si="186"/>
        <v>1</v>
      </c>
      <c r="H2431" s="11">
        <f t="shared" ca="1" si="187"/>
        <v>1.3232876712328767</v>
      </c>
    </row>
    <row r="2432" spans="1:8" x14ac:dyDescent="0.25">
      <c r="A2432">
        <v>30462</v>
      </c>
      <c r="B2432" s="1">
        <v>40189</v>
      </c>
      <c r="C2432" s="1">
        <v>40672</v>
      </c>
      <c r="D2432" s="7">
        <f t="shared" si="188"/>
        <v>2010</v>
      </c>
      <c r="E2432" s="18" t="str">
        <f t="shared" si="189"/>
        <v>01 - January</v>
      </c>
      <c r="F2432" s="7">
        <f t="shared" si="185"/>
        <v>1</v>
      </c>
      <c r="G2432" s="7">
        <f t="shared" si="186"/>
        <v>0</v>
      </c>
      <c r="H2432" s="11">
        <f t="shared" ca="1" si="187"/>
        <v>1.3232876712328767</v>
      </c>
    </row>
    <row r="2433" spans="1:8" x14ac:dyDescent="0.25">
      <c r="A2433">
        <v>52109</v>
      </c>
      <c r="B2433" s="1">
        <v>40841</v>
      </c>
      <c r="D2433" s="7">
        <f t="shared" si="188"/>
        <v>2011</v>
      </c>
      <c r="E2433" s="18" t="str">
        <f t="shared" si="189"/>
        <v>10 - October</v>
      </c>
      <c r="F2433" s="7">
        <f t="shared" si="185"/>
        <v>1</v>
      </c>
      <c r="G2433" s="7">
        <f t="shared" si="186"/>
        <v>1</v>
      </c>
      <c r="H2433" s="11">
        <f t="shared" ca="1" si="187"/>
        <v>1.3260273972602741</v>
      </c>
    </row>
    <row r="2434" spans="1:8" x14ac:dyDescent="0.25">
      <c r="A2434">
        <v>60143</v>
      </c>
      <c r="B2434" s="1">
        <v>40841</v>
      </c>
      <c r="D2434" s="7">
        <f t="shared" si="188"/>
        <v>2011</v>
      </c>
      <c r="E2434" s="18" t="str">
        <f t="shared" si="189"/>
        <v>10 - October</v>
      </c>
      <c r="F2434" s="7">
        <f t="shared" ref="F2434:F2497" si="190">IF(B2434="",0,1)</f>
        <v>1</v>
      </c>
      <c r="G2434" s="7">
        <f t="shared" ref="G2434:G2497" si="191">IF(C2434="",1,0)</f>
        <v>1</v>
      </c>
      <c r="H2434" s="11">
        <f t="shared" ref="H2434:H2497" ca="1" si="192">IF(B2434 = "","",(IF(C2434 = "",TODAY(),C2434)-B2434)/365)</f>
        <v>1.3260273972602741</v>
      </c>
    </row>
    <row r="2435" spans="1:8" x14ac:dyDescent="0.25">
      <c r="A2435">
        <v>37404</v>
      </c>
      <c r="B2435" s="1">
        <v>39882</v>
      </c>
      <c r="C2435" s="1">
        <v>40366</v>
      </c>
      <c r="D2435" s="7">
        <f t="shared" ref="D2435:D2498" si="193">YEAR(B2435-0)</f>
        <v>2009</v>
      </c>
      <c r="E2435" s="18" t="str">
        <f t="shared" ref="E2435:E2498" si="194">CONCATENATE(REPT(0,2-LEN(MONTH(B2435-0))), MONTH(B2435-0)," - ",TEXT(B2435,"mmmm"))</f>
        <v>03 - March</v>
      </c>
      <c r="F2435" s="7">
        <f t="shared" si="190"/>
        <v>1</v>
      </c>
      <c r="G2435" s="7">
        <f t="shared" si="191"/>
        <v>0</v>
      </c>
      <c r="H2435" s="11">
        <f t="shared" ca="1" si="192"/>
        <v>1.3260273972602741</v>
      </c>
    </row>
    <row r="2436" spans="1:8" x14ac:dyDescent="0.25">
      <c r="A2436">
        <v>51913</v>
      </c>
      <c r="B2436" s="1">
        <v>40840</v>
      </c>
      <c r="D2436" s="7">
        <f t="shared" si="193"/>
        <v>2011</v>
      </c>
      <c r="E2436" s="18" t="str">
        <f t="shared" si="194"/>
        <v>10 - October</v>
      </c>
      <c r="F2436" s="7">
        <f t="shared" si="190"/>
        <v>1</v>
      </c>
      <c r="G2436" s="7">
        <f t="shared" si="191"/>
        <v>1</v>
      </c>
      <c r="H2436" s="11">
        <f t="shared" ca="1" si="192"/>
        <v>1.3287671232876712</v>
      </c>
    </row>
    <row r="2437" spans="1:8" x14ac:dyDescent="0.25">
      <c r="A2437">
        <v>59864</v>
      </c>
      <c r="B2437" s="1">
        <v>40840</v>
      </c>
      <c r="D2437" s="7">
        <f t="shared" si="193"/>
        <v>2011</v>
      </c>
      <c r="E2437" s="18" t="str">
        <f t="shared" si="194"/>
        <v>10 - October</v>
      </c>
      <c r="F2437" s="7">
        <f t="shared" si="190"/>
        <v>1</v>
      </c>
      <c r="G2437" s="7">
        <f t="shared" si="191"/>
        <v>1</v>
      </c>
      <c r="H2437" s="11">
        <f t="shared" ca="1" si="192"/>
        <v>1.3287671232876712</v>
      </c>
    </row>
    <row r="2438" spans="1:8" x14ac:dyDescent="0.25">
      <c r="A2438">
        <v>60094</v>
      </c>
      <c r="B2438" s="1">
        <v>40840</v>
      </c>
      <c r="D2438" s="7">
        <f t="shared" si="193"/>
        <v>2011</v>
      </c>
      <c r="E2438" s="18" t="str">
        <f t="shared" si="194"/>
        <v>10 - October</v>
      </c>
      <c r="F2438" s="7">
        <f t="shared" si="190"/>
        <v>1</v>
      </c>
      <c r="G2438" s="7">
        <f t="shared" si="191"/>
        <v>1</v>
      </c>
      <c r="H2438" s="11">
        <f t="shared" ca="1" si="192"/>
        <v>1.3287671232876712</v>
      </c>
    </row>
    <row r="2439" spans="1:8" x14ac:dyDescent="0.25">
      <c r="A2439">
        <v>28480</v>
      </c>
      <c r="B2439" s="1">
        <v>39488</v>
      </c>
      <c r="C2439" s="1">
        <v>39975</v>
      </c>
      <c r="D2439" s="7">
        <f t="shared" si="193"/>
        <v>2008</v>
      </c>
      <c r="E2439" s="18" t="str">
        <f t="shared" si="194"/>
        <v>02 - February</v>
      </c>
      <c r="F2439" s="7">
        <f t="shared" si="190"/>
        <v>1</v>
      </c>
      <c r="G2439" s="7">
        <f t="shared" si="191"/>
        <v>0</v>
      </c>
      <c r="H2439" s="11">
        <f t="shared" ca="1" si="192"/>
        <v>1.3342465753424657</v>
      </c>
    </row>
    <row r="2440" spans="1:8" x14ac:dyDescent="0.25">
      <c r="A2440">
        <v>44394</v>
      </c>
      <c r="B2440" s="1">
        <v>40214</v>
      </c>
      <c r="C2440" s="1">
        <v>40701</v>
      </c>
      <c r="D2440" s="7">
        <f t="shared" si="193"/>
        <v>2010</v>
      </c>
      <c r="E2440" s="18" t="str">
        <f t="shared" si="194"/>
        <v>02 - February</v>
      </c>
      <c r="F2440" s="7">
        <f t="shared" si="190"/>
        <v>1</v>
      </c>
      <c r="G2440" s="7">
        <f t="shared" si="191"/>
        <v>0</v>
      </c>
      <c r="H2440" s="11">
        <f t="shared" ca="1" si="192"/>
        <v>1.3342465753424657</v>
      </c>
    </row>
    <row r="2441" spans="1:8" x14ac:dyDescent="0.25">
      <c r="A2441">
        <v>44537</v>
      </c>
      <c r="B2441" s="1">
        <v>40234</v>
      </c>
      <c r="C2441" s="1">
        <v>40721</v>
      </c>
      <c r="D2441" s="7">
        <f t="shared" si="193"/>
        <v>2010</v>
      </c>
      <c r="E2441" s="18" t="str">
        <f t="shared" si="194"/>
        <v>02 - February</v>
      </c>
      <c r="F2441" s="7">
        <f t="shared" si="190"/>
        <v>1</v>
      </c>
      <c r="G2441" s="7">
        <f t="shared" si="191"/>
        <v>0</v>
      </c>
      <c r="H2441" s="11">
        <f t="shared" ca="1" si="192"/>
        <v>1.3342465753424657</v>
      </c>
    </row>
    <row r="2442" spans="1:8" x14ac:dyDescent="0.25">
      <c r="A2442">
        <v>33089</v>
      </c>
      <c r="B2442" s="1">
        <v>39850</v>
      </c>
      <c r="C2442" s="1">
        <v>40338</v>
      </c>
      <c r="D2442" s="7">
        <f t="shared" si="193"/>
        <v>2009</v>
      </c>
      <c r="E2442" s="18" t="str">
        <f t="shared" si="194"/>
        <v>02 - February</v>
      </c>
      <c r="F2442" s="7">
        <f t="shared" si="190"/>
        <v>1</v>
      </c>
      <c r="G2442" s="7">
        <f t="shared" si="191"/>
        <v>0</v>
      </c>
      <c r="H2442" s="11">
        <f t="shared" ca="1" si="192"/>
        <v>1.3369863013698631</v>
      </c>
    </row>
    <row r="2443" spans="1:8" x14ac:dyDescent="0.25">
      <c r="A2443">
        <v>33781</v>
      </c>
      <c r="B2443" s="1">
        <v>40254</v>
      </c>
      <c r="C2443" s="1">
        <v>40742</v>
      </c>
      <c r="D2443" s="7">
        <f t="shared" si="193"/>
        <v>2010</v>
      </c>
      <c r="E2443" s="18" t="str">
        <f t="shared" si="194"/>
        <v>03 - March</v>
      </c>
      <c r="F2443" s="7">
        <f t="shared" si="190"/>
        <v>1</v>
      </c>
      <c r="G2443" s="7">
        <f t="shared" si="191"/>
        <v>0</v>
      </c>
      <c r="H2443" s="11">
        <f t="shared" ca="1" si="192"/>
        <v>1.3369863013698631</v>
      </c>
    </row>
    <row r="2444" spans="1:8" x14ac:dyDescent="0.25">
      <c r="A2444">
        <v>59821</v>
      </c>
      <c r="B2444" s="1">
        <v>40836</v>
      </c>
      <c r="D2444" s="7">
        <f t="shared" si="193"/>
        <v>2011</v>
      </c>
      <c r="E2444" s="18" t="str">
        <f t="shared" si="194"/>
        <v>10 - October</v>
      </c>
      <c r="F2444" s="7">
        <f t="shared" si="190"/>
        <v>1</v>
      </c>
      <c r="G2444" s="7">
        <f t="shared" si="191"/>
        <v>1</v>
      </c>
      <c r="H2444" s="11">
        <f t="shared" ca="1" si="192"/>
        <v>1.3397260273972602</v>
      </c>
    </row>
    <row r="2445" spans="1:8" x14ac:dyDescent="0.25">
      <c r="A2445">
        <v>60009</v>
      </c>
      <c r="B2445" s="1">
        <v>40836</v>
      </c>
      <c r="D2445" s="7">
        <f t="shared" si="193"/>
        <v>2011</v>
      </c>
      <c r="E2445" s="18" t="str">
        <f t="shared" si="194"/>
        <v>10 - October</v>
      </c>
      <c r="F2445" s="7">
        <f t="shared" si="190"/>
        <v>1</v>
      </c>
      <c r="G2445" s="7">
        <f t="shared" si="191"/>
        <v>1</v>
      </c>
      <c r="H2445" s="11">
        <f t="shared" ca="1" si="192"/>
        <v>1.3397260273972602</v>
      </c>
    </row>
    <row r="2446" spans="1:8" x14ac:dyDescent="0.25">
      <c r="A2446">
        <v>36754</v>
      </c>
      <c r="B2446" s="1">
        <v>40389</v>
      </c>
      <c r="C2446" s="1">
        <v>40878</v>
      </c>
      <c r="D2446" s="7">
        <f t="shared" si="193"/>
        <v>2010</v>
      </c>
      <c r="E2446" s="18" t="str">
        <f t="shared" si="194"/>
        <v>07 - July</v>
      </c>
      <c r="F2446" s="7">
        <f t="shared" si="190"/>
        <v>1</v>
      </c>
      <c r="G2446" s="7">
        <f t="shared" si="191"/>
        <v>0</v>
      </c>
      <c r="H2446" s="11">
        <f t="shared" ca="1" si="192"/>
        <v>1.3397260273972602</v>
      </c>
    </row>
    <row r="2447" spans="1:8" x14ac:dyDescent="0.25">
      <c r="A2447">
        <v>58166</v>
      </c>
      <c r="B2447" s="1">
        <v>40835</v>
      </c>
      <c r="D2447" s="7">
        <f t="shared" si="193"/>
        <v>2011</v>
      </c>
      <c r="E2447" s="18" t="str">
        <f t="shared" si="194"/>
        <v>10 - October</v>
      </c>
      <c r="F2447" s="7">
        <f t="shared" si="190"/>
        <v>1</v>
      </c>
      <c r="G2447" s="7">
        <f t="shared" si="191"/>
        <v>1</v>
      </c>
      <c r="H2447" s="11">
        <f t="shared" ca="1" si="192"/>
        <v>1.3424657534246576</v>
      </c>
    </row>
    <row r="2448" spans="1:8" x14ac:dyDescent="0.25">
      <c r="A2448">
        <v>56027</v>
      </c>
      <c r="B2448" s="1">
        <v>40680</v>
      </c>
      <c r="C2448" s="1">
        <v>41169</v>
      </c>
      <c r="D2448" s="7">
        <f t="shared" si="193"/>
        <v>2011</v>
      </c>
      <c r="E2448" s="18" t="str">
        <f t="shared" si="194"/>
        <v>05 - May</v>
      </c>
      <c r="F2448" s="7">
        <f t="shared" si="190"/>
        <v>1</v>
      </c>
      <c r="G2448" s="7">
        <f t="shared" si="191"/>
        <v>0</v>
      </c>
      <c r="H2448" s="11">
        <f t="shared" ca="1" si="192"/>
        <v>1.3397260273972602</v>
      </c>
    </row>
    <row r="2449" spans="1:8" x14ac:dyDescent="0.25">
      <c r="A2449">
        <v>56323</v>
      </c>
      <c r="B2449" s="1">
        <v>40834</v>
      </c>
      <c r="D2449" s="7">
        <f t="shared" si="193"/>
        <v>2011</v>
      </c>
      <c r="E2449" s="18" t="str">
        <f t="shared" si="194"/>
        <v>10 - October</v>
      </c>
      <c r="F2449" s="7">
        <f t="shared" si="190"/>
        <v>1</v>
      </c>
      <c r="G2449" s="7">
        <f t="shared" si="191"/>
        <v>1</v>
      </c>
      <c r="H2449" s="11">
        <f t="shared" ca="1" si="192"/>
        <v>1.3452054794520547</v>
      </c>
    </row>
    <row r="2450" spans="1:8" x14ac:dyDescent="0.25">
      <c r="A2450">
        <v>59790</v>
      </c>
      <c r="B2450" s="1">
        <v>40834</v>
      </c>
      <c r="D2450" s="7">
        <f t="shared" si="193"/>
        <v>2011</v>
      </c>
      <c r="E2450" s="18" t="str">
        <f t="shared" si="194"/>
        <v>10 - October</v>
      </c>
      <c r="F2450" s="7">
        <f t="shared" si="190"/>
        <v>1</v>
      </c>
      <c r="G2450" s="7">
        <f t="shared" si="191"/>
        <v>1</v>
      </c>
      <c r="H2450" s="11">
        <f t="shared" ca="1" si="192"/>
        <v>1.3452054794520547</v>
      </c>
    </row>
    <row r="2451" spans="1:8" x14ac:dyDescent="0.25">
      <c r="A2451">
        <v>45463</v>
      </c>
      <c r="B2451" s="1">
        <v>40217</v>
      </c>
      <c r="C2451" s="1">
        <v>40709</v>
      </c>
      <c r="D2451" s="7">
        <f t="shared" si="193"/>
        <v>2010</v>
      </c>
      <c r="E2451" s="18" t="str">
        <f t="shared" si="194"/>
        <v>02 - February</v>
      </c>
      <c r="F2451" s="7">
        <f t="shared" si="190"/>
        <v>1</v>
      </c>
      <c r="G2451" s="7">
        <f t="shared" si="191"/>
        <v>0</v>
      </c>
      <c r="H2451" s="11">
        <f t="shared" ca="1" si="192"/>
        <v>1.3479452054794521</v>
      </c>
    </row>
    <row r="2452" spans="1:8" x14ac:dyDescent="0.25">
      <c r="A2452">
        <v>38498</v>
      </c>
      <c r="B2452" s="1">
        <v>39941</v>
      </c>
      <c r="C2452" s="1">
        <v>40435</v>
      </c>
      <c r="D2452" s="7">
        <f t="shared" si="193"/>
        <v>2009</v>
      </c>
      <c r="E2452" s="18" t="str">
        <f t="shared" si="194"/>
        <v>05 - May</v>
      </c>
      <c r="F2452" s="7">
        <f t="shared" si="190"/>
        <v>1</v>
      </c>
      <c r="G2452" s="7">
        <f t="shared" si="191"/>
        <v>0</v>
      </c>
      <c r="H2452" s="11">
        <f t="shared" ca="1" si="192"/>
        <v>1.3534246575342466</v>
      </c>
    </row>
    <row r="2453" spans="1:8" x14ac:dyDescent="0.25">
      <c r="A2453">
        <v>59732</v>
      </c>
      <c r="B2453" s="1">
        <v>40830</v>
      </c>
      <c r="D2453" s="7">
        <f t="shared" si="193"/>
        <v>2011</v>
      </c>
      <c r="E2453" s="18" t="str">
        <f t="shared" si="194"/>
        <v>10 - October</v>
      </c>
      <c r="F2453" s="7">
        <f t="shared" si="190"/>
        <v>1</v>
      </c>
      <c r="G2453" s="7">
        <f t="shared" si="191"/>
        <v>1</v>
      </c>
      <c r="H2453" s="11">
        <f t="shared" ca="1" si="192"/>
        <v>1.3561643835616439</v>
      </c>
    </row>
    <row r="2454" spans="1:8" x14ac:dyDescent="0.25">
      <c r="A2454">
        <v>58839</v>
      </c>
      <c r="B2454" s="1">
        <v>40830</v>
      </c>
      <c r="D2454" s="7">
        <f t="shared" si="193"/>
        <v>2011</v>
      </c>
      <c r="E2454" s="18" t="str">
        <f t="shared" si="194"/>
        <v>10 - October</v>
      </c>
      <c r="F2454" s="7">
        <f t="shared" si="190"/>
        <v>1</v>
      </c>
      <c r="G2454" s="7">
        <f t="shared" si="191"/>
        <v>1</v>
      </c>
      <c r="H2454" s="11">
        <f t="shared" ca="1" si="192"/>
        <v>1.3561643835616439</v>
      </c>
    </row>
    <row r="2455" spans="1:8" x14ac:dyDescent="0.25">
      <c r="A2455">
        <v>58298</v>
      </c>
      <c r="B2455" s="1">
        <v>40829</v>
      </c>
      <c r="D2455" s="7">
        <f t="shared" si="193"/>
        <v>2011</v>
      </c>
      <c r="E2455" s="18" t="str">
        <f t="shared" si="194"/>
        <v>10 - October</v>
      </c>
      <c r="F2455" s="7">
        <f t="shared" si="190"/>
        <v>1</v>
      </c>
      <c r="G2455" s="7">
        <f t="shared" si="191"/>
        <v>1</v>
      </c>
      <c r="H2455" s="11">
        <f t="shared" ca="1" si="192"/>
        <v>1.3589041095890411</v>
      </c>
    </row>
    <row r="2456" spans="1:8" x14ac:dyDescent="0.25">
      <c r="A2456">
        <v>50728</v>
      </c>
      <c r="B2456" s="1">
        <v>40505</v>
      </c>
      <c r="C2456" s="1">
        <v>41001</v>
      </c>
      <c r="D2456" s="7">
        <f t="shared" si="193"/>
        <v>2010</v>
      </c>
      <c r="E2456" s="18" t="str">
        <f t="shared" si="194"/>
        <v>11 - November</v>
      </c>
      <c r="F2456" s="7">
        <f t="shared" si="190"/>
        <v>1</v>
      </c>
      <c r="G2456" s="7">
        <f t="shared" si="191"/>
        <v>0</v>
      </c>
      <c r="H2456" s="11">
        <f t="shared" ca="1" si="192"/>
        <v>1.3589041095890411</v>
      </c>
    </row>
    <row r="2457" spans="1:8" x14ac:dyDescent="0.25">
      <c r="A2457">
        <v>59699</v>
      </c>
      <c r="B2457" s="1">
        <v>40828</v>
      </c>
      <c r="D2457" s="7">
        <f t="shared" si="193"/>
        <v>2011</v>
      </c>
      <c r="E2457" s="18" t="str">
        <f t="shared" si="194"/>
        <v>10 - October</v>
      </c>
      <c r="F2457" s="7">
        <f t="shared" si="190"/>
        <v>1</v>
      </c>
      <c r="G2457" s="7">
        <f t="shared" si="191"/>
        <v>1</v>
      </c>
      <c r="H2457" s="11">
        <f t="shared" ca="1" si="192"/>
        <v>1.3616438356164384</v>
      </c>
    </row>
    <row r="2458" spans="1:8" x14ac:dyDescent="0.25">
      <c r="A2458">
        <v>59701</v>
      </c>
      <c r="B2458" s="1">
        <v>40828</v>
      </c>
      <c r="D2458" s="7">
        <f t="shared" si="193"/>
        <v>2011</v>
      </c>
      <c r="E2458" s="18" t="str">
        <f t="shared" si="194"/>
        <v>10 - October</v>
      </c>
      <c r="F2458" s="7">
        <f t="shared" si="190"/>
        <v>1</v>
      </c>
      <c r="G2458" s="7">
        <f t="shared" si="191"/>
        <v>1</v>
      </c>
      <c r="H2458" s="11">
        <f t="shared" ca="1" si="192"/>
        <v>1.3616438356164384</v>
      </c>
    </row>
    <row r="2459" spans="1:8" x14ac:dyDescent="0.25">
      <c r="A2459">
        <v>31350</v>
      </c>
      <c r="B2459" s="1">
        <v>39714</v>
      </c>
      <c r="C2459" s="1">
        <v>40211</v>
      </c>
      <c r="D2459" s="7">
        <f t="shared" si="193"/>
        <v>2008</v>
      </c>
      <c r="E2459" s="18" t="str">
        <f t="shared" si="194"/>
        <v>09 - September</v>
      </c>
      <c r="F2459" s="7">
        <f t="shared" si="190"/>
        <v>1</v>
      </c>
      <c r="G2459" s="7">
        <f t="shared" si="191"/>
        <v>0</v>
      </c>
      <c r="H2459" s="11">
        <f t="shared" ca="1" si="192"/>
        <v>1.3616438356164384</v>
      </c>
    </row>
    <row r="2460" spans="1:8" x14ac:dyDescent="0.25">
      <c r="A2460">
        <v>59417</v>
      </c>
      <c r="B2460" s="1">
        <v>40819</v>
      </c>
      <c r="C2460" s="1">
        <v>41316</v>
      </c>
      <c r="D2460" s="7">
        <f t="shared" si="193"/>
        <v>2011</v>
      </c>
      <c r="E2460" s="18" t="str">
        <f t="shared" si="194"/>
        <v>10 - October</v>
      </c>
      <c r="F2460" s="7">
        <f t="shared" si="190"/>
        <v>1</v>
      </c>
      <c r="G2460" s="7">
        <f t="shared" si="191"/>
        <v>0</v>
      </c>
      <c r="H2460" s="11">
        <f t="shared" ca="1" si="192"/>
        <v>1.3616438356164384</v>
      </c>
    </row>
    <row r="2461" spans="1:8" x14ac:dyDescent="0.25">
      <c r="A2461">
        <v>36788</v>
      </c>
      <c r="B2461" s="1">
        <v>39868</v>
      </c>
      <c r="C2461" s="1">
        <v>40367</v>
      </c>
      <c r="D2461" s="7">
        <f t="shared" si="193"/>
        <v>2009</v>
      </c>
      <c r="E2461" s="18" t="str">
        <f t="shared" si="194"/>
        <v>02 - February</v>
      </c>
      <c r="F2461" s="7">
        <f t="shared" si="190"/>
        <v>1</v>
      </c>
      <c r="G2461" s="7">
        <f t="shared" si="191"/>
        <v>0</v>
      </c>
      <c r="H2461" s="11">
        <f t="shared" ca="1" si="192"/>
        <v>1.3671232876712329</v>
      </c>
    </row>
    <row r="2462" spans="1:8" x14ac:dyDescent="0.25">
      <c r="A2462">
        <v>29680</v>
      </c>
      <c r="B2462" s="1">
        <v>39650</v>
      </c>
      <c r="C2462" s="1">
        <v>40151</v>
      </c>
      <c r="D2462" s="7">
        <f t="shared" si="193"/>
        <v>2008</v>
      </c>
      <c r="E2462" s="18" t="str">
        <f t="shared" si="194"/>
        <v>07 - July</v>
      </c>
      <c r="F2462" s="7">
        <f t="shared" si="190"/>
        <v>1</v>
      </c>
      <c r="G2462" s="7">
        <f t="shared" si="191"/>
        <v>0</v>
      </c>
      <c r="H2462" s="11">
        <f t="shared" ca="1" si="192"/>
        <v>1.3726027397260274</v>
      </c>
    </row>
    <row r="2463" spans="1:8" x14ac:dyDescent="0.25">
      <c r="A2463">
        <v>59526</v>
      </c>
      <c r="B2463" s="1">
        <v>40822</v>
      </c>
      <c r="D2463" s="7">
        <f t="shared" si="193"/>
        <v>2011</v>
      </c>
      <c r="E2463" s="18" t="str">
        <f t="shared" si="194"/>
        <v>10 - October</v>
      </c>
      <c r="F2463" s="7">
        <f t="shared" si="190"/>
        <v>1</v>
      </c>
      <c r="G2463" s="7">
        <f t="shared" si="191"/>
        <v>1</v>
      </c>
      <c r="H2463" s="11">
        <f t="shared" ca="1" si="192"/>
        <v>1.3780821917808219</v>
      </c>
    </row>
    <row r="2464" spans="1:8" x14ac:dyDescent="0.25">
      <c r="A2464">
        <v>59544</v>
      </c>
      <c r="B2464" s="1">
        <v>40822</v>
      </c>
      <c r="D2464" s="7">
        <f t="shared" si="193"/>
        <v>2011</v>
      </c>
      <c r="E2464" s="18" t="str">
        <f t="shared" si="194"/>
        <v>10 - October</v>
      </c>
      <c r="F2464" s="7">
        <f t="shared" si="190"/>
        <v>1</v>
      </c>
      <c r="G2464" s="7">
        <f t="shared" si="191"/>
        <v>1</v>
      </c>
      <c r="H2464" s="11">
        <f t="shared" ca="1" si="192"/>
        <v>1.3780821917808219</v>
      </c>
    </row>
    <row r="2465" spans="1:8" x14ac:dyDescent="0.25">
      <c r="A2465">
        <v>46921</v>
      </c>
      <c r="B2465" s="1">
        <v>40375</v>
      </c>
      <c r="C2465" s="1">
        <v>40878</v>
      </c>
      <c r="D2465" s="7">
        <f t="shared" si="193"/>
        <v>2010</v>
      </c>
      <c r="E2465" s="18" t="str">
        <f t="shared" si="194"/>
        <v>07 - July</v>
      </c>
      <c r="F2465" s="7">
        <f t="shared" si="190"/>
        <v>1</v>
      </c>
      <c r="G2465" s="7">
        <f t="shared" si="191"/>
        <v>0</v>
      </c>
      <c r="H2465" s="11">
        <f t="shared" ca="1" si="192"/>
        <v>1.3780821917808219</v>
      </c>
    </row>
    <row r="2466" spans="1:8" x14ac:dyDescent="0.25">
      <c r="A2466">
        <v>59051</v>
      </c>
      <c r="B2466" s="1">
        <v>40821</v>
      </c>
      <c r="D2466" s="7">
        <f t="shared" si="193"/>
        <v>2011</v>
      </c>
      <c r="E2466" s="18" t="str">
        <f t="shared" si="194"/>
        <v>10 - October</v>
      </c>
      <c r="F2466" s="7">
        <f t="shared" si="190"/>
        <v>1</v>
      </c>
      <c r="G2466" s="7">
        <f t="shared" si="191"/>
        <v>1</v>
      </c>
      <c r="H2466" s="11">
        <f t="shared" ca="1" si="192"/>
        <v>1.3808219178082193</v>
      </c>
    </row>
    <row r="2467" spans="1:8" x14ac:dyDescent="0.25">
      <c r="A2467">
        <v>58694</v>
      </c>
      <c r="B2467" s="1">
        <v>40820</v>
      </c>
      <c r="D2467" s="7">
        <f t="shared" si="193"/>
        <v>2011</v>
      </c>
      <c r="E2467" s="18" t="str">
        <f t="shared" si="194"/>
        <v>10 - October</v>
      </c>
      <c r="F2467" s="7">
        <f t="shared" si="190"/>
        <v>1</v>
      </c>
      <c r="G2467" s="7">
        <f t="shared" si="191"/>
        <v>1</v>
      </c>
      <c r="H2467" s="11">
        <f t="shared" ca="1" si="192"/>
        <v>1.3835616438356164</v>
      </c>
    </row>
    <row r="2468" spans="1:8" x14ac:dyDescent="0.25">
      <c r="A2468">
        <v>44801</v>
      </c>
      <c r="B2468" s="1">
        <v>40190</v>
      </c>
      <c r="C2468" s="1">
        <v>40695</v>
      </c>
      <c r="D2468" s="7">
        <f t="shared" si="193"/>
        <v>2010</v>
      </c>
      <c r="E2468" s="18" t="str">
        <f t="shared" si="194"/>
        <v>01 - January</v>
      </c>
      <c r="F2468" s="7">
        <f t="shared" si="190"/>
        <v>1</v>
      </c>
      <c r="G2468" s="7">
        <f t="shared" si="191"/>
        <v>0</v>
      </c>
      <c r="H2468" s="11">
        <f t="shared" ca="1" si="192"/>
        <v>1.3835616438356164</v>
      </c>
    </row>
    <row r="2469" spans="1:8" x14ac:dyDescent="0.25">
      <c r="A2469">
        <v>50106</v>
      </c>
      <c r="B2469" s="1">
        <v>40435</v>
      </c>
      <c r="C2469" s="1">
        <v>40940</v>
      </c>
      <c r="D2469" s="7">
        <f t="shared" si="193"/>
        <v>2010</v>
      </c>
      <c r="E2469" s="18" t="str">
        <f t="shared" si="194"/>
        <v>09 - September</v>
      </c>
      <c r="F2469" s="7">
        <f t="shared" si="190"/>
        <v>1</v>
      </c>
      <c r="G2469" s="7">
        <f t="shared" si="191"/>
        <v>0</v>
      </c>
      <c r="H2469" s="11">
        <f t="shared" ca="1" si="192"/>
        <v>1.3835616438356164</v>
      </c>
    </row>
    <row r="2470" spans="1:8" x14ac:dyDescent="0.25">
      <c r="A2470">
        <v>48737</v>
      </c>
      <c r="B2470" s="1">
        <v>40357</v>
      </c>
      <c r="C2470" s="1">
        <v>40862</v>
      </c>
      <c r="D2470" s="7">
        <f t="shared" si="193"/>
        <v>2010</v>
      </c>
      <c r="E2470" s="18" t="str">
        <f t="shared" si="194"/>
        <v>06 - June</v>
      </c>
      <c r="F2470" s="7">
        <f t="shared" si="190"/>
        <v>1</v>
      </c>
      <c r="G2470" s="7">
        <f t="shared" si="191"/>
        <v>0</v>
      </c>
      <c r="H2470" s="11">
        <f t="shared" ca="1" si="192"/>
        <v>1.3835616438356164</v>
      </c>
    </row>
    <row r="2471" spans="1:8" x14ac:dyDescent="0.25">
      <c r="A2471">
        <v>49088</v>
      </c>
      <c r="B2471" s="1">
        <v>40407</v>
      </c>
      <c r="C2471" s="1">
        <v>40914</v>
      </c>
      <c r="D2471" s="7">
        <f t="shared" si="193"/>
        <v>2010</v>
      </c>
      <c r="E2471" s="18" t="str">
        <f t="shared" si="194"/>
        <v>08 - August</v>
      </c>
      <c r="F2471" s="7">
        <f t="shared" si="190"/>
        <v>1</v>
      </c>
      <c r="G2471" s="7">
        <f t="shared" si="191"/>
        <v>0</v>
      </c>
      <c r="H2471" s="11">
        <f t="shared" ca="1" si="192"/>
        <v>1.3890410958904109</v>
      </c>
    </row>
    <row r="2472" spans="1:8" x14ac:dyDescent="0.25">
      <c r="A2472">
        <v>49243</v>
      </c>
      <c r="B2472" s="1">
        <v>40379</v>
      </c>
      <c r="C2472" s="1">
        <v>40886</v>
      </c>
      <c r="D2472" s="7">
        <f t="shared" si="193"/>
        <v>2010</v>
      </c>
      <c r="E2472" s="18" t="str">
        <f t="shared" si="194"/>
        <v>07 - July</v>
      </c>
      <c r="F2472" s="7">
        <f t="shared" si="190"/>
        <v>1</v>
      </c>
      <c r="G2472" s="7">
        <f t="shared" si="191"/>
        <v>0</v>
      </c>
      <c r="H2472" s="11">
        <f t="shared" ca="1" si="192"/>
        <v>1.3890410958904109</v>
      </c>
    </row>
    <row r="2473" spans="1:8" x14ac:dyDescent="0.25">
      <c r="A2473">
        <v>42188</v>
      </c>
      <c r="B2473" s="1">
        <v>40816</v>
      </c>
      <c r="D2473" s="7">
        <f t="shared" si="193"/>
        <v>2011</v>
      </c>
      <c r="E2473" s="18" t="str">
        <f t="shared" si="194"/>
        <v>09 - September</v>
      </c>
      <c r="F2473" s="7">
        <f t="shared" si="190"/>
        <v>1</v>
      </c>
      <c r="G2473" s="7">
        <f t="shared" si="191"/>
        <v>1</v>
      </c>
      <c r="H2473" s="11">
        <f t="shared" ca="1" si="192"/>
        <v>1.3945205479452054</v>
      </c>
    </row>
    <row r="2474" spans="1:8" x14ac:dyDescent="0.25">
      <c r="A2474">
        <v>37753</v>
      </c>
      <c r="B2474" s="1">
        <v>39892</v>
      </c>
      <c r="C2474" s="1">
        <v>40400</v>
      </c>
      <c r="D2474" s="7">
        <f t="shared" si="193"/>
        <v>2009</v>
      </c>
      <c r="E2474" s="18" t="str">
        <f t="shared" si="194"/>
        <v>03 - March</v>
      </c>
      <c r="F2474" s="7">
        <f t="shared" si="190"/>
        <v>1</v>
      </c>
      <c r="G2474" s="7">
        <f t="shared" si="191"/>
        <v>0</v>
      </c>
      <c r="H2474" s="11">
        <f t="shared" ca="1" si="192"/>
        <v>1.3917808219178083</v>
      </c>
    </row>
    <row r="2475" spans="1:8" x14ac:dyDescent="0.25">
      <c r="A2475">
        <v>57423</v>
      </c>
      <c r="B2475" s="1">
        <v>40816</v>
      </c>
      <c r="D2475" s="7">
        <f t="shared" si="193"/>
        <v>2011</v>
      </c>
      <c r="E2475" s="18" t="str">
        <f t="shared" si="194"/>
        <v>09 - September</v>
      </c>
      <c r="F2475" s="7">
        <f t="shared" si="190"/>
        <v>1</v>
      </c>
      <c r="G2475" s="7">
        <f t="shared" si="191"/>
        <v>1</v>
      </c>
      <c r="H2475" s="11">
        <f t="shared" ca="1" si="192"/>
        <v>1.3945205479452054</v>
      </c>
    </row>
    <row r="2476" spans="1:8" x14ac:dyDescent="0.25">
      <c r="A2476">
        <v>50648</v>
      </c>
      <c r="B2476" s="1">
        <v>40815</v>
      </c>
      <c r="D2476" s="7">
        <f t="shared" si="193"/>
        <v>2011</v>
      </c>
      <c r="E2476" s="18" t="str">
        <f t="shared" si="194"/>
        <v>09 - September</v>
      </c>
      <c r="F2476" s="7">
        <f t="shared" si="190"/>
        <v>1</v>
      </c>
      <c r="G2476" s="7">
        <f t="shared" si="191"/>
        <v>1</v>
      </c>
      <c r="H2476" s="11">
        <f t="shared" ca="1" si="192"/>
        <v>1.3972602739726028</v>
      </c>
    </row>
    <row r="2477" spans="1:8" x14ac:dyDescent="0.25">
      <c r="A2477">
        <v>58690</v>
      </c>
      <c r="B2477" s="1">
        <v>40815</v>
      </c>
      <c r="D2477" s="7">
        <f t="shared" si="193"/>
        <v>2011</v>
      </c>
      <c r="E2477" s="18" t="str">
        <f t="shared" si="194"/>
        <v>09 - September</v>
      </c>
      <c r="F2477" s="7">
        <f t="shared" si="190"/>
        <v>1</v>
      </c>
      <c r="G2477" s="7">
        <f t="shared" si="191"/>
        <v>1</v>
      </c>
      <c r="H2477" s="11">
        <f t="shared" ca="1" si="192"/>
        <v>1.3972602739726028</v>
      </c>
    </row>
    <row r="2478" spans="1:8" x14ac:dyDescent="0.25">
      <c r="A2478">
        <v>59357</v>
      </c>
      <c r="B2478" s="1">
        <v>40815</v>
      </c>
      <c r="D2478" s="7">
        <f t="shared" si="193"/>
        <v>2011</v>
      </c>
      <c r="E2478" s="18" t="str">
        <f t="shared" si="194"/>
        <v>09 - September</v>
      </c>
      <c r="F2478" s="7">
        <f t="shared" si="190"/>
        <v>1</v>
      </c>
      <c r="G2478" s="7">
        <f t="shared" si="191"/>
        <v>1</v>
      </c>
      <c r="H2478" s="11">
        <f t="shared" ca="1" si="192"/>
        <v>1.3972602739726028</v>
      </c>
    </row>
    <row r="2479" spans="1:8" x14ac:dyDescent="0.25">
      <c r="A2479">
        <v>58774</v>
      </c>
      <c r="B2479" s="1">
        <v>40815</v>
      </c>
      <c r="D2479" s="7">
        <f t="shared" si="193"/>
        <v>2011</v>
      </c>
      <c r="E2479" s="18" t="str">
        <f t="shared" si="194"/>
        <v>09 - September</v>
      </c>
      <c r="F2479" s="7">
        <f t="shared" si="190"/>
        <v>1</v>
      </c>
      <c r="G2479" s="7">
        <f t="shared" si="191"/>
        <v>1</v>
      </c>
      <c r="H2479" s="11">
        <f t="shared" ca="1" si="192"/>
        <v>1.3972602739726028</v>
      </c>
    </row>
    <row r="2480" spans="1:8" x14ac:dyDescent="0.25">
      <c r="A2480">
        <v>57862</v>
      </c>
      <c r="B2480" s="1">
        <v>40814</v>
      </c>
      <c r="D2480" s="7">
        <f t="shared" si="193"/>
        <v>2011</v>
      </c>
      <c r="E2480" s="18" t="str">
        <f t="shared" si="194"/>
        <v>09 - September</v>
      </c>
      <c r="F2480" s="7">
        <f t="shared" si="190"/>
        <v>1</v>
      </c>
      <c r="G2480" s="7">
        <f t="shared" si="191"/>
        <v>1</v>
      </c>
      <c r="H2480" s="11">
        <f t="shared" ca="1" si="192"/>
        <v>1.4</v>
      </c>
    </row>
    <row r="2481" spans="1:8" x14ac:dyDescent="0.25">
      <c r="A2481">
        <v>58102</v>
      </c>
      <c r="B2481" s="1">
        <v>40813</v>
      </c>
      <c r="C2481" s="1">
        <v>41323</v>
      </c>
      <c r="D2481" s="7">
        <f t="shared" si="193"/>
        <v>2011</v>
      </c>
      <c r="E2481" s="18" t="str">
        <f t="shared" si="194"/>
        <v>09 - September</v>
      </c>
      <c r="F2481" s="7">
        <f t="shared" si="190"/>
        <v>1</v>
      </c>
      <c r="G2481" s="7">
        <f t="shared" si="191"/>
        <v>0</v>
      </c>
      <c r="H2481" s="11">
        <f t="shared" ca="1" si="192"/>
        <v>1.3972602739726028</v>
      </c>
    </row>
    <row r="2482" spans="1:8" x14ac:dyDescent="0.25">
      <c r="A2482">
        <v>50930</v>
      </c>
      <c r="B2482" s="1">
        <v>40452</v>
      </c>
      <c r="C2482" s="1">
        <v>40963</v>
      </c>
      <c r="D2482" s="7">
        <f t="shared" si="193"/>
        <v>2010</v>
      </c>
      <c r="E2482" s="18" t="str">
        <f t="shared" si="194"/>
        <v>10 - October</v>
      </c>
      <c r="F2482" s="7">
        <f t="shared" si="190"/>
        <v>1</v>
      </c>
      <c r="G2482" s="7">
        <f t="shared" si="191"/>
        <v>0</v>
      </c>
      <c r="H2482" s="11">
        <f t="shared" ca="1" si="192"/>
        <v>1.4</v>
      </c>
    </row>
    <row r="2483" spans="1:8" x14ac:dyDescent="0.25">
      <c r="A2483">
        <v>59088</v>
      </c>
      <c r="B2483" s="1">
        <v>40813</v>
      </c>
      <c r="D2483" s="7">
        <f t="shared" si="193"/>
        <v>2011</v>
      </c>
      <c r="E2483" s="18" t="str">
        <f t="shared" si="194"/>
        <v>09 - September</v>
      </c>
      <c r="F2483" s="7">
        <f t="shared" si="190"/>
        <v>1</v>
      </c>
      <c r="G2483" s="7">
        <f t="shared" si="191"/>
        <v>1</v>
      </c>
      <c r="H2483" s="11">
        <f t="shared" ca="1" si="192"/>
        <v>1.4027397260273973</v>
      </c>
    </row>
    <row r="2484" spans="1:8" x14ac:dyDescent="0.25">
      <c r="A2484">
        <v>35468</v>
      </c>
      <c r="B2484" s="1">
        <v>40812</v>
      </c>
      <c r="D2484" s="7">
        <f t="shared" si="193"/>
        <v>2011</v>
      </c>
      <c r="E2484" s="18" t="str">
        <f t="shared" si="194"/>
        <v>09 - September</v>
      </c>
      <c r="F2484" s="7">
        <f t="shared" si="190"/>
        <v>1</v>
      </c>
      <c r="G2484" s="7">
        <f t="shared" si="191"/>
        <v>1</v>
      </c>
      <c r="H2484" s="11">
        <f t="shared" ca="1" si="192"/>
        <v>1.4054794520547946</v>
      </c>
    </row>
    <row r="2485" spans="1:8" x14ac:dyDescent="0.25">
      <c r="A2485">
        <v>59067</v>
      </c>
      <c r="B2485" s="1">
        <v>40812</v>
      </c>
      <c r="D2485" s="7">
        <f t="shared" si="193"/>
        <v>2011</v>
      </c>
      <c r="E2485" s="18" t="str">
        <f t="shared" si="194"/>
        <v>09 - September</v>
      </c>
      <c r="F2485" s="7">
        <f t="shared" si="190"/>
        <v>1</v>
      </c>
      <c r="G2485" s="7">
        <f t="shared" si="191"/>
        <v>1</v>
      </c>
      <c r="H2485" s="11">
        <f t="shared" ca="1" si="192"/>
        <v>1.4054794520547946</v>
      </c>
    </row>
    <row r="2486" spans="1:8" x14ac:dyDescent="0.25">
      <c r="A2486">
        <v>40151</v>
      </c>
      <c r="B2486" s="1">
        <v>40000</v>
      </c>
      <c r="C2486" s="1">
        <v>40513</v>
      </c>
      <c r="D2486" s="7">
        <f t="shared" si="193"/>
        <v>2009</v>
      </c>
      <c r="E2486" s="18" t="str">
        <f t="shared" si="194"/>
        <v>07 - July</v>
      </c>
      <c r="F2486" s="7">
        <f t="shared" si="190"/>
        <v>1</v>
      </c>
      <c r="G2486" s="7">
        <f t="shared" si="191"/>
        <v>0</v>
      </c>
      <c r="H2486" s="11">
        <f t="shared" ca="1" si="192"/>
        <v>1.4054794520547946</v>
      </c>
    </row>
    <row r="2487" spans="1:8" x14ac:dyDescent="0.25">
      <c r="A2487">
        <v>42967</v>
      </c>
      <c r="B2487" s="1">
        <v>40147</v>
      </c>
      <c r="C2487" s="1">
        <v>40660</v>
      </c>
      <c r="D2487" s="7">
        <f t="shared" si="193"/>
        <v>2009</v>
      </c>
      <c r="E2487" s="18" t="str">
        <f t="shared" si="194"/>
        <v>11 - November</v>
      </c>
      <c r="F2487" s="7">
        <f t="shared" si="190"/>
        <v>1</v>
      </c>
      <c r="G2487" s="7">
        <f t="shared" si="191"/>
        <v>0</v>
      </c>
      <c r="H2487" s="11">
        <f t="shared" ca="1" si="192"/>
        <v>1.4054794520547946</v>
      </c>
    </row>
    <row r="2488" spans="1:8" x14ac:dyDescent="0.25">
      <c r="A2488">
        <v>58549</v>
      </c>
      <c r="B2488" s="1">
        <v>40809</v>
      </c>
      <c r="D2488" s="7">
        <f t="shared" si="193"/>
        <v>2011</v>
      </c>
      <c r="E2488" s="18" t="str">
        <f t="shared" si="194"/>
        <v>09 - September</v>
      </c>
      <c r="F2488" s="7">
        <f t="shared" si="190"/>
        <v>1</v>
      </c>
      <c r="G2488" s="7">
        <f t="shared" si="191"/>
        <v>1</v>
      </c>
      <c r="H2488" s="11">
        <f t="shared" ca="1" si="192"/>
        <v>1.4136986301369863</v>
      </c>
    </row>
    <row r="2489" spans="1:8" x14ac:dyDescent="0.25">
      <c r="A2489">
        <v>58707</v>
      </c>
      <c r="B2489" s="1">
        <v>40809</v>
      </c>
      <c r="D2489" s="7">
        <f t="shared" si="193"/>
        <v>2011</v>
      </c>
      <c r="E2489" s="18" t="str">
        <f t="shared" si="194"/>
        <v>09 - September</v>
      </c>
      <c r="F2489" s="7">
        <f t="shared" si="190"/>
        <v>1</v>
      </c>
      <c r="G2489" s="7">
        <f t="shared" si="191"/>
        <v>1</v>
      </c>
      <c r="H2489" s="11">
        <f t="shared" ca="1" si="192"/>
        <v>1.4136986301369863</v>
      </c>
    </row>
    <row r="2490" spans="1:8" x14ac:dyDescent="0.25">
      <c r="A2490">
        <v>42430</v>
      </c>
      <c r="B2490" s="1">
        <v>40107</v>
      </c>
      <c r="C2490" s="1">
        <v>40623</v>
      </c>
      <c r="D2490" s="7">
        <f t="shared" si="193"/>
        <v>2009</v>
      </c>
      <c r="E2490" s="18" t="str">
        <f t="shared" si="194"/>
        <v>10 - October</v>
      </c>
      <c r="F2490" s="7">
        <f t="shared" si="190"/>
        <v>1</v>
      </c>
      <c r="G2490" s="7">
        <f t="shared" si="191"/>
        <v>0</v>
      </c>
      <c r="H2490" s="11">
        <f t="shared" ca="1" si="192"/>
        <v>1.4136986301369863</v>
      </c>
    </row>
    <row r="2491" spans="1:8" x14ac:dyDescent="0.25">
      <c r="A2491">
        <v>41000</v>
      </c>
      <c r="B2491" s="1">
        <v>40030</v>
      </c>
      <c r="C2491" s="1">
        <v>40547</v>
      </c>
      <c r="D2491" s="7">
        <f t="shared" si="193"/>
        <v>2009</v>
      </c>
      <c r="E2491" s="18" t="str">
        <f t="shared" si="194"/>
        <v>08 - August</v>
      </c>
      <c r="F2491" s="7">
        <f t="shared" si="190"/>
        <v>1</v>
      </c>
      <c r="G2491" s="7">
        <f t="shared" si="191"/>
        <v>0</v>
      </c>
      <c r="H2491" s="11">
        <f t="shared" ca="1" si="192"/>
        <v>1.4164383561643836</v>
      </c>
    </row>
    <row r="2492" spans="1:8" x14ac:dyDescent="0.25">
      <c r="A2492">
        <v>38703</v>
      </c>
      <c r="B2492" s="1">
        <v>40000</v>
      </c>
      <c r="C2492" s="1">
        <v>40518</v>
      </c>
      <c r="D2492" s="7">
        <f t="shared" si="193"/>
        <v>2009</v>
      </c>
      <c r="E2492" s="18" t="str">
        <f t="shared" si="194"/>
        <v>07 - July</v>
      </c>
      <c r="F2492" s="7">
        <f t="shared" si="190"/>
        <v>1</v>
      </c>
      <c r="G2492" s="7">
        <f t="shared" si="191"/>
        <v>0</v>
      </c>
      <c r="H2492" s="11">
        <f t="shared" ca="1" si="192"/>
        <v>1.4191780821917808</v>
      </c>
    </row>
    <row r="2493" spans="1:8" x14ac:dyDescent="0.25">
      <c r="A2493">
        <v>51538</v>
      </c>
      <c r="B2493" s="1">
        <v>40806</v>
      </c>
      <c r="D2493" s="7">
        <f t="shared" si="193"/>
        <v>2011</v>
      </c>
      <c r="E2493" s="18" t="str">
        <f t="shared" si="194"/>
        <v>09 - September</v>
      </c>
      <c r="F2493" s="7">
        <f t="shared" si="190"/>
        <v>1</v>
      </c>
      <c r="G2493" s="7">
        <f t="shared" si="191"/>
        <v>1</v>
      </c>
      <c r="H2493" s="11">
        <f t="shared" ca="1" si="192"/>
        <v>1.4219178082191781</v>
      </c>
    </row>
    <row r="2494" spans="1:8" x14ac:dyDescent="0.25">
      <c r="A2494">
        <v>40686</v>
      </c>
      <c r="B2494" s="1">
        <v>40021</v>
      </c>
      <c r="C2494" s="1">
        <v>40540</v>
      </c>
      <c r="D2494" s="7">
        <f t="shared" si="193"/>
        <v>2009</v>
      </c>
      <c r="E2494" s="18" t="str">
        <f t="shared" si="194"/>
        <v>07 - July</v>
      </c>
      <c r="F2494" s="7">
        <f t="shared" si="190"/>
        <v>1</v>
      </c>
      <c r="G2494" s="7">
        <f t="shared" si="191"/>
        <v>0</v>
      </c>
      <c r="H2494" s="11">
        <f t="shared" ca="1" si="192"/>
        <v>1.4219178082191781</v>
      </c>
    </row>
    <row r="2495" spans="1:8" x14ac:dyDescent="0.25">
      <c r="A2495">
        <v>32255</v>
      </c>
      <c r="B2495" s="1">
        <v>39681</v>
      </c>
      <c r="C2495" s="1">
        <v>40203</v>
      </c>
      <c r="D2495" s="7">
        <f t="shared" si="193"/>
        <v>2008</v>
      </c>
      <c r="E2495" s="18" t="str">
        <f t="shared" si="194"/>
        <v>08 - August</v>
      </c>
      <c r="F2495" s="7">
        <f t="shared" si="190"/>
        <v>1</v>
      </c>
      <c r="G2495" s="7">
        <f t="shared" si="191"/>
        <v>0</v>
      </c>
      <c r="H2495" s="11">
        <f t="shared" ca="1" si="192"/>
        <v>1.4301369863013698</v>
      </c>
    </row>
    <row r="2496" spans="1:8" x14ac:dyDescent="0.25">
      <c r="A2496">
        <v>57574</v>
      </c>
      <c r="B2496" s="1">
        <v>40802</v>
      </c>
      <c r="D2496" s="7">
        <f t="shared" si="193"/>
        <v>2011</v>
      </c>
      <c r="E2496" s="18" t="str">
        <f t="shared" si="194"/>
        <v>09 - September</v>
      </c>
      <c r="F2496" s="7">
        <f t="shared" si="190"/>
        <v>1</v>
      </c>
      <c r="G2496" s="7">
        <f t="shared" si="191"/>
        <v>1</v>
      </c>
      <c r="H2496" s="11">
        <f t="shared" ca="1" si="192"/>
        <v>1.4328767123287671</v>
      </c>
    </row>
    <row r="2497" spans="1:8" x14ac:dyDescent="0.25">
      <c r="A2497">
        <v>57791</v>
      </c>
      <c r="B2497" s="1">
        <v>40801</v>
      </c>
      <c r="D2497" s="7">
        <f t="shared" si="193"/>
        <v>2011</v>
      </c>
      <c r="E2497" s="18" t="str">
        <f t="shared" si="194"/>
        <v>09 - September</v>
      </c>
      <c r="F2497" s="7">
        <f t="shared" si="190"/>
        <v>1</v>
      </c>
      <c r="G2497" s="7">
        <f t="shared" si="191"/>
        <v>1</v>
      </c>
      <c r="H2497" s="11">
        <f t="shared" ca="1" si="192"/>
        <v>1.4356164383561645</v>
      </c>
    </row>
    <row r="2498" spans="1:8" x14ac:dyDescent="0.25">
      <c r="A2498">
        <v>58772</v>
      </c>
      <c r="B2498" s="1">
        <v>40801</v>
      </c>
      <c r="D2498" s="7">
        <f t="shared" si="193"/>
        <v>2011</v>
      </c>
      <c r="E2498" s="18" t="str">
        <f t="shared" si="194"/>
        <v>09 - September</v>
      </c>
      <c r="F2498" s="7">
        <f t="shared" ref="F2498:F2561" si="195">IF(B2498="",0,1)</f>
        <v>1</v>
      </c>
      <c r="G2498" s="7">
        <f t="shared" ref="G2498:G2561" si="196">IF(C2498="",1,0)</f>
        <v>1</v>
      </c>
      <c r="H2498" s="11">
        <f t="shared" ref="H2498:H2561" ca="1" si="197">IF(B2498 = "","",(IF(C2498 = "",TODAY(),C2498)-B2498)/365)</f>
        <v>1.4356164383561645</v>
      </c>
    </row>
    <row r="2499" spans="1:8" x14ac:dyDescent="0.25">
      <c r="A2499">
        <v>52948</v>
      </c>
      <c r="B2499" s="1">
        <v>40592</v>
      </c>
      <c r="C2499" s="1">
        <v>41116</v>
      </c>
      <c r="D2499" s="7">
        <f t="shared" ref="D2499:D2562" si="198">YEAR(B2499-0)</f>
        <v>2011</v>
      </c>
      <c r="E2499" s="18" t="str">
        <f t="shared" ref="E2499:E2562" si="199">CONCATENATE(REPT(0,2-LEN(MONTH(B2499-0))), MONTH(B2499-0)," - ",TEXT(B2499,"mmmm"))</f>
        <v>02 - February</v>
      </c>
      <c r="F2499" s="7">
        <f t="shared" si="195"/>
        <v>1</v>
      </c>
      <c r="G2499" s="7">
        <f t="shared" si="196"/>
        <v>0</v>
      </c>
      <c r="H2499" s="11">
        <f t="shared" ca="1" si="197"/>
        <v>1.4356164383561645</v>
      </c>
    </row>
    <row r="2500" spans="1:8" x14ac:dyDescent="0.25">
      <c r="A2500">
        <v>58751</v>
      </c>
      <c r="B2500" s="1">
        <v>40800</v>
      </c>
      <c r="D2500" s="7">
        <f t="shared" si="198"/>
        <v>2011</v>
      </c>
      <c r="E2500" s="18" t="str">
        <f t="shared" si="199"/>
        <v>09 - September</v>
      </c>
      <c r="F2500" s="7">
        <f t="shared" si="195"/>
        <v>1</v>
      </c>
      <c r="G2500" s="7">
        <f t="shared" si="196"/>
        <v>1</v>
      </c>
      <c r="H2500" s="11">
        <f t="shared" ca="1" si="197"/>
        <v>1.4383561643835616</v>
      </c>
    </row>
    <row r="2501" spans="1:8" x14ac:dyDescent="0.25">
      <c r="A2501">
        <v>46106</v>
      </c>
      <c r="B2501" s="1">
        <v>40799</v>
      </c>
      <c r="D2501" s="7">
        <f t="shared" si="198"/>
        <v>2011</v>
      </c>
      <c r="E2501" s="18" t="str">
        <f t="shared" si="199"/>
        <v>09 - September</v>
      </c>
      <c r="F2501" s="7">
        <f t="shared" si="195"/>
        <v>1</v>
      </c>
      <c r="G2501" s="7">
        <f t="shared" si="196"/>
        <v>1</v>
      </c>
      <c r="H2501" s="11">
        <f t="shared" ca="1" si="197"/>
        <v>1.441095890410959</v>
      </c>
    </row>
    <row r="2502" spans="1:8" x14ac:dyDescent="0.25">
      <c r="A2502">
        <v>58431</v>
      </c>
      <c r="B2502" s="1">
        <v>40799</v>
      </c>
      <c r="D2502" s="7">
        <f t="shared" si="198"/>
        <v>2011</v>
      </c>
      <c r="E2502" s="18" t="str">
        <f t="shared" si="199"/>
        <v>09 - September</v>
      </c>
      <c r="F2502" s="7">
        <f t="shared" si="195"/>
        <v>1</v>
      </c>
      <c r="G2502" s="7">
        <f t="shared" si="196"/>
        <v>1</v>
      </c>
      <c r="H2502" s="11">
        <f t="shared" ca="1" si="197"/>
        <v>1.441095890410959</v>
      </c>
    </row>
    <row r="2503" spans="1:8" x14ac:dyDescent="0.25">
      <c r="A2503">
        <v>39023</v>
      </c>
      <c r="B2503" s="1">
        <v>40421</v>
      </c>
      <c r="C2503" s="1">
        <v>40947</v>
      </c>
      <c r="D2503" s="7">
        <f t="shared" si="198"/>
        <v>2010</v>
      </c>
      <c r="E2503" s="18" t="str">
        <f t="shared" si="199"/>
        <v>08 - August</v>
      </c>
      <c r="F2503" s="7">
        <f t="shared" si="195"/>
        <v>1</v>
      </c>
      <c r="G2503" s="7">
        <f t="shared" si="196"/>
        <v>0</v>
      </c>
      <c r="H2503" s="11">
        <f t="shared" ca="1" si="197"/>
        <v>1.441095890410959</v>
      </c>
    </row>
    <row r="2504" spans="1:8" x14ac:dyDescent="0.25">
      <c r="A2504">
        <v>36431</v>
      </c>
      <c r="B2504" s="1">
        <v>39868</v>
      </c>
      <c r="C2504" s="1">
        <v>40395</v>
      </c>
      <c r="D2504" s="7">
        <f t="shared" si="198"/>
        <v>2009</v>
      </c>
      <c r="E2504" s="18" t="str">
        <f t="shared" si="199"/>
        <v>02 - February</v>
      </c>
      <c r="F2504" s="7">
        <f t="shared" si="195"/>
        <v>1</v>
      </c>
      <c r="G2504" s="7">
        <f t="shared" si="196"/>
        <v>0</v>
      </c>
      <c r="H2504" s="11">
        <f t="shared" ca="1" si="197"/>
        <v>1.4438356164383561</v>
      </c>
    </row>
    <row r="2505" spans="1:8" x14ac:dyDescent="0.25">
      <c r="A2505">
        <v>28499</v>
      </c>
      <c r="B2505" s="1">
        <v>40193</v>
      </c>
      <c r="C2505" s="1">
        <v>40721</v>
      </c>
      <c r="D2505" s="7">
        <f t="shared" si="198"/>
        <v>2010</v>
      </c>
      <c r="E2505" s="18" t="str">
        <f t="shared" si="199"/>
        <v>01 - January</v>
      </c>
      <c r="F2505" s="7">
        <f t="shared" si="195"/>
        <v>1</v>
      </c>
      <c r="G2505" s="7">
        <f t="shared" si="196"/>
        <v>0</v>
      </c>
      <c r="H2505" s="11">
        <f t="shared" ca="1" si="197"/>
        <v>1.4465753424657535</v>
      </c>
    </row>
    <row r="2506" spans="1:8" x14ac:dyDescent="0.25">
      <c r="A2506">
        <v>58627</v>
      </c>
      <c r="B2506" s="1">
        <v>40794</v>
      </c>
      <c r="D2506" s="7">
        <f t="shared" si="198"/>
        <v>2011</v>
      </c>
      <c r="E2506" s="18" t="str">
        <f t="shared" si="199"/>
        <v>09 - September</v>
      </c>
      <c r="F2506" s="7">
        <f t="shared" si="195"/>
        <v>1</v>
      </c>
      <c r="G2506" s="7">
        <f t="shared" si="196"/>
        <v>1</v>
      </c>
      <c r="H2506" s="11">
        <f t="shared" ca="1" si="197"/>
        <v>1.4547945205479451</v>
      </c>
    </row>
    <row r="2507" spans="1:8" x14ac:dyDescent="0.25">
      <c r="A2507">
        <v>58463</v>
      </c>
      <c r="B2507" s="1">
        <v>40794</v>
      </c>
      <c r="D2507" s="7">
        <f t="shared" si="198"/>
        <v>2011</v>
      </c>
      <c r="E2507" s="18" t="str">
        <f t="shared" si="199"/>
        <v>09 - September</v>
      </c>
      <c r="F2507" s="7">
        <f t="shared" si="195"/>
        <v>1</v>
      </c>
      <c r="G2507" s="7">
        <f t="shared" si="196"/>
        <v>1</v>
      </c>
      <c r="H2507" s="11">
        <f t="shared" ca="1" si="197"/>
        <v>1.4547945205479451</v>
      </c>
    </row>
    <row r="2508" spans="1:8" x14ac:dyDescent="0.25">
      <c r="A2508">
        <v>58556</v>
      </c>
      <c r="B2508" s="1">
        <v>40793</v>
      </c>
      <c r="D2508" s="7">
        <f t="shared" si="198"/>
        <v>2011</v>
      </c>
      <c r="E2508" s="18" t="str">
        <f t="shared" si="199"/>
        <v>09 - September</v>
      </c>
      <c r="F2508" s="7">
        <f t="shared" si="195"/>
        <v>1</v>
      </c>
      <c r="G2508" s="7">
        <f t="shared" si="196"/>
        <v>1</v>
      </c>
      <c r="H2508" s="11">
        <f t="shared" ca="1" si="197"/>
        <v>1.4575342465753425</v>
      </c>
    </row>
    <row r="2509" spans="1:8" x14ac:dyDescent="0.25">
      <c r="A2509">
        <v>36351</v>
      </c>
      <c r="B2509" s="1">
        <v>40234</v>
      </c>
      <c r="C2509" s="1">
        <v>40767</v>
      </c>
      <c r="D2509" s="7">
        <f t="shared" si="198"/>
        <v>2010</v>
      </c>
      <c r="E2509" s="18" t="str">
        <f t="shared" si="199"/>
        <v>02 - February</v>
      </c>
      <c r="F2509" s="7">
        <f t="shared" si="195"/>
        <v>1</v>
      </c>
      <c r="G2509" s="7">
        <f t="shared" si="196"/>
        <v>0</v>
      </c>
      <c r="H2509" s="11">
        <f t="shared" ca="1" si="197"/>
        <v>1.4602739726027398</v>
      </c>
    </row>
    <row r="2510" spans="1:8" x14ac:dyDescent="0.25">
      <c r="A2510">
        <v>45244</v>
      </c>
      <c r="B2510" s="1">
        <v>40544</v>
      </c>
      <c r="C2510" s="1">
        <v>41078</v>
      </c>
      <c r="D2510" s="7">
        <f t="shared" si="198"/>
        <v>2011</v>
      </c>
      <c r="E2510" s="18" t="str">
        <f t="shared" si="199"/>
        <v>01 - January</v>
      </c>
      <c r="F2510" s="7">
        <f t="shared" si="195"/>
        <v>1</v>
      </c>
      <c r="G2510" s="7">
        <f t="shared" si="196"/>
        <v>0</v>
      </c>
      <c r="H2510" s="11">
        <f t="shared" ca="1" si="197"/>
        <v>1.463013698630137</v>
      </c>
    </row>
    <row r="2511" spans="1:8" x14ac:dyDescent="0.25">
      <c r="A2511">
        <v>34032</v>
      </c>
      <c r="B2511" s="1">
        <v>39751</v>
      </c>
      <c r="C2511" s="1">
        <v>40287</v>
      </c>
      <c r="D2511" s="7">
        <f t="shared" si="198"/>
        <v>2008</v>
      </c>
      <c r="E2511" s="18" t="str">
        <f t="shared" si="199"/>
        <v>10 - October</v>
      </c>
      <c r="F2511" s="7">
        <f t="shared" si="195"/>
        <v>1</v>
      </c>
      <c r="G2511" s="7">
        <f t="shared" si="196"/>
        <v>0</v>
      </c>
      <c r="H2511" s="11">
        <f t="shared" ca="1" si="197"/>
        <v>1.4684931506849315</v>
      </c>
    </row>
    <row r="2512" spans="1:8" x14ac:dyDescent="0.25">
      <c r="A2512">
        <v>43004</v>
      </c>
      <c r="B2512" s="1">
        <v>40788</v>
      </c>
      <c r="D2512" s="7">
        <f t="shared" si="198"/>
        <v>2011</v>
      </c>
      <c r="E2512" s="18" t="str">
        <f t="shared" si="199"/>
        <v>09 - September</v>
      </c>
      <c r="F2512" s="7">
        <f t="shared" si="195"/>
        <v>1</v>
      </c>
      <c r="G2512" s="7">
        <f t="shared" si="196"/>
        <v>1</v>
      </c>
      <c r="H2512" s="11">
        <f t="shared" ca="1" si="197"/>
        <v>1.4712328767123288</v>
      </c>
    </row>
    <row r="2513" spans="1:8" x14ac:dyDescent="0.25">
      <c r="A2513">
        <v>58539</v>
      </c>
      <c r="B2513" s="1">
        <v>40788</v>
      </c>
      <c r="D2513" s="7">
        <f t="shared" si="198"/>
        <v>2011</v>
      </c>
      <c r="E2513" s="18" t="str">
        <f t="shared" si="199"/>
        <v>09 - September</v>
      </c>
      <c r="F2513" s="7">
        <f t="shared" si="195"/>
        <v>1</v>
      </c>
      <c r="G2513" s="7">
        <f t="shared" si="196"/>
        <v>1</v>
      </c>
      <c r="H2513" s="11">
        <f t="shared" ca="1" si="197"/>
        <v>1.4712328767123288</v>
      </c>
    </row>
    <row r="2514" spans="1:8" x14ac:dyDescent="0.25">
      <c r="A2514">
        <v>43122</v>
      </c>
      <c r="B2514" s="1">
        <v>40242</v>
      </c>
      <c r="C2514" s="1">
        <v>40779</v>
      </c>
      <c r="D2514" s="7">
        <f t="shared" si="198"/>
        <v>2010</v>
      </c>
      <c r="E2514" s="18" t="str">
        <f t="shared" si="199"/>
        <v>03 - March</v>
      </c>
      <c r="F2514" s="7">
        <f t="shared" si="195"/>
        <v>1</v>
      </c>
      <c r="G2514" s="7">
        <f t="shared" si="196"/>
        <v>0</v>
      </c>
      <c r="H2514" s="11">
        <f t="shared" ca="1" si="197"/>
        <v>1.4712328767123288</v>
      </c>
    </row>
    <row r="2515" spans="1:8" x14ac:dyDescent="0.25">
      <c r="A2515">
        <v>41491</v>
      </c>
      <c r="B2515" s="1">
        <v>40786</v>
      </c>
      <c r="D2515" s="7">
        <f t="shared" si="198"/>
        <v>2011</v>
      </c>
      <c r="E2515" s="18" t="str">
        <f t="shared" si="199"/>
        <v>08 - August</v>
      </c>
      <c r="F2515" s="7">
        <f t="shared" si="195"/>
        <v>1</v>
      </c>
      <c r="G2515" s="7">
        <f t="shared" si="196"/>
        <v>1</v>
      </c>
      <c r="H2515" s="11">
        <f t="shared" ca="1" si="197"/>
        <v>1.4767123287671233</v>
      </c>
    </row>
    <row r="2516" spans="1:8" x14ac:dyDescent="0.25">
      <c r="A2516">
        <v>54839</v>
      </c>
      <c r="B2516" s="1">
        <v>40786</v>
      </c>
      <c r="D2516" s="7">
        <f t="shared" si="198"/>
        <v>2011</v>
      </c>
      <c r="E2516" s="18" t="str">
        <f t="shared" si="199"/>
        <v>08 - August</v>
      </c>
      <c r="F2516" s="7">
        <f t="shared" si="195"/>
        <v>1</v>
      </c>
      <c r="G2516" s="7">
        <f t="shared" si="196"/>
        <v>1</v>
      </c>
      <c r="H2516" s="11">
        <f t="shared" ca="1" si="197"/>
        <v>1.4767123287671233</v>
      </c>
    </row>
    <row r="2517" spans="1:8" x14ac:dyDescent="0.25">
      <c r="A2517">
        <v>58182</v>
      </c>
      <c r="B2517" s="1">
        <v>40786</v>
      </c>
      <c r="D2517" s="7">
        <f t="shared" si="198"/>
        <v>2011</v>
      </c>
      <c r="E2517" s="18" t="str">
        <f t="shared" si="199"/>
        <v>08 - August</v>
      </c>
      <c r="F2517" s="7">
        <f t="shared" si="195"/>
        <v>1</v>
      </c>
      <c r="G2517" s="7">
        <f t="shared" si="196"/>
        <v>1</v>
      </c>
      <c r="H2517" s="11">
        <f t="shared" ca="1" si="197"/>
        <v>1.4767123287671233</v>
      </c>
    </row>
    <row r="2518" spans="1:8" x14ac:dyDescent="0.25">
      <c r="A2518">
        <v>58266</v>
      </c>
      <c r="B2518" s="1">
        <v>40786</v>
      </c>
      <c r="D2518" s="7">
        <f t="shared" si="198"/>
        <v>2011</v>
      </c>
      <c r="E2518" s="18" t="str">
        <f t="shared" si="199"/>
        <v>08 - August</v>
      </c>
      <c r="F2518" s="7">
        <f t="shared" si="195"/>
        <v>1</v>
      </c>
      <c r="G2518" s="7">
        <f t="shared" si="196"/>
        <v>1</v>
      </c>
      <c r="H2518" s="11">
        <f t="shared" ca="1" si="197"/>
        <v>1.4767123287671233</v>
      </c>
    </row>
    <row r="2519" spans="1:8" x14ac:dyDescent="0.25">
      <c r="A2519">
        <v>58310</v>
      </c>
      <c r="B2519" s="1">
        <v>40786</v>
      </c>
      <c r="D2519" s="7">
        <f t="shared" si="198"/>
        <v>2011</v>
      </c>
      <c r="E2519" s="18" t="str">
        <f t="shared" si="199"/>
        <v>08 - August</v>
      </c>
      <c r="F2519" s="7">
        <f t="shared" si="195"/>
        <v>1</v>
      </c>
      <c r="G2519" s="7">
        <f t="shared" si="196"/>
        <v>1</v>
      </c>
      <c r="H2519" s="11">
        <f t="shared" ca="1" si="197"/>
        <v>1.4767123287671233</v>
      </c>
    </row>
    <row r="2520" spans="1:8" x14ac:dyDescent="0.25">
      <c r="A2520">
        <v>54494</v>
      </c>
      <c r="B2520" s="1">
        <v>40786</v>
      </c>
      <c r="D2520" s="7">
        <f t="shared" si="198"/>
        <v>2011</v>
      </c>
      <c r="E2520" s="18" t="str">
        <f t="shared" si="199"/>
        <v>08 - August</v>
      </c>
      <c r="F2520" s="7">
        <f t="shared" si="195"/>
        <v>1</v>
      </c>
      <c r="G2520" s="7">
        <f t="shared" si="196"/>
        <v>1</v>
      </c>
      <c r="H2520" s="11">
        <f t="shared" ca="1" si="197"/>
        <v>1.4767123287671233</v>
      </c>
    </row>
    <row r="2521" spans="1:8" x14ac:dyDescent="0.25">
      <c r="A2521">
        <v>58034</v>
      </c>
      <c r="B2521" s="1">
        <v>40786</v>
      </c>
      <c r="D2521" s="7">
        <f t="shared" si="198"/>
        <v>2011</v>
      </c>
      <c r="E2521" s="18" t="str">
        <f t="shared" si="199"/>
        <v>08 - August</v>
      </c>
      <c r="F2521" s="7">
        <f t="shared" si="195"/>
        <v>1</v>
      </c>
      <c r="G2521" s="7">
        <f t="shared" si="196"/>
        <v>1</v>
      </c>
      <c r="H2521" s="11">
        <f t="shared" ca="1" si="197"/>
        <v>1.4767123287671233</v>
      </c>
    </row>
    <row r="2522" spans="1:8" x14ac:dyDescent="0.25">
      <c r="A2522">
        <v>58087</v>
      </c>
      <c r="B2522" s="1">
        <v>40786</v>
      </c>
      <c r="D2522" s="7">
        <f t="shared" si="198"/>
        <v>2011</v>
      </c>
      <c r="E2522" s="18" t="str">
        <f t="shared" si="199"/>
        <v>08 - August</v>
      </c>
      <c r="F2522" s="7">
        <f t="shared" si="195"/>
        <v>1</v>
      </c>
      <c r="G2522" s="7">
        <f t="shared" si="196"/>
        <v>1</v>
      </c>
      <c r="H2522" s="11">
        <f t="shared" ca="1" si="197"/>
        <v>1.4767123287671233</v>
      </c>
    </row>
    <row r="2523" spans="1:8" x14ac:dyDescent="0.25">
      <c r="A2523">
        <v>41609</v>
      </c>
      <c r="B2523" s="1">
        <v>40280</v>
      </c>
      <c r="C2523" s="1">
        <v>40819</v>
      </c>
      <c r="D2523" s="7">
        <f t="shared" si="198"/>
        <v>2010</v>
      </c>
      <c r="E2523" s="18" t="str">
        <f t="shared" si="199"/>
        <v>04 - April</v>
      </c>
      <c r="F2523" s="7">
        <f t="shared" si="195"/>
        <v>1</v>
      </c>
      <c r="G2523" s="7">
        <f t="shared" si="196"/>
        <v>0</v>
      </c>
      <c r="H2523" s="11">
        <f t="shared" ca="1" si="197"/>
        <v>1.4767123287671233</v>
      </c>
    </row>
    <row r="2524" spans="1:8" x14ac:dyDescent="0.25">
      <c r="A2524">
        <v>45170</v>
      </c>
      <c r="B2524" s="1">
        <v>40227</v>
      </c>
      <c r="C2524" s="1">
        <v>40766</v>
      </c>
      <c r="D2524" s="7">
        <f t="shared" si="198"/>
        <v>2010</v>
      </c>
      <c r="E2524" s="18" t="str">
        <f t="shared" si="199"/>
        <v>02 - February</v>
      </c>
      <c r="F2524" s="7">
        <f t="shared" si="195"/>
        <v>1</v>
      </c>
      <c r="G2524" s="7">
        <f t="shared" si="196"/>
        <v>0</v>
      </c>
      <c r="H2524" s="11">
        <f t="shared" ca="1" si="197"/>
        <v>1.4767123287671233</v>
      </c>
    </row>
    <row r="2525" spans="1:8" x14ac:dyDescent="0.25">
      <c r="A2525">
        <v>52013</v>
      </c>
      <c r="B2525" s="1">
        <v>40514</v>
      </c>
      <c r="C2525" s="1">
        <v>41053</v>
      </c>
      <c r="D2525" s="7">
        <f t="shared" si="198"/>
        <v>2010</v>
      </c>
      <c r="E2525" s="18" t="str">
        <f t="shared" si="199"/>
        <v>12 - December</v>
      </c>
      <c r="F2525" s="7">
        <f t="shared" si="195"/>
        <v>1</v>
      </c>
      <c r="G2525" s="7">
        <f t="shared" si="196"/>
        <v>0</v>
      </c>
      <c r="H2525" s="11">
        <f t="shared" ca="1" si="197"/>
        <v>1.4767123287671233</v>
      </c>
    </row>
    <row r="2526" spans="1:8" x14ac:dyDescent="0.25">
      <c r="A2526">
        <v>57044</v>
      </c>
      <c r="B2526" s="1">
        <v>40785</v>
      </c>
      <c r="D2526" s="7">
        <f t="shared" si="198"/>
        <v>2011</v>
      </c>
      <c r="E2526" s="18" t="str">
        <f t="shared" si="199"/>
        <v>08 - August</v>
      </c>
      <c r="F2526" s="7">
        <f t="shared" si="195"/>
        <v>1</v>
      </c>
      <c r="G2526" s="7">
        <f t="shared" si="196"/>
        <v>1</v>
      </c>
      <c r="H2526" s="11">
        <f t="shared" ca="1" si="197"/>
        <v>1.4794520547945205</v>
      </c>
    </row>
    <row r="2527" spans="1:8" x14ac:dyDescent="0.25">
      <c r="A2527">
        <v>58406</v>
      </c>
      <c r="B2527" s="1">
        <v>40785</v>
      </c>
      <c r="D2527" s="7">
        <f t="shared" si="198"/>
        <v>2011</v>
      </c>
      <c r="E2527" s="18" t="str">
        <f t="shared" si="199"/>
        <v>08 - August</v>
      </c>
      <c r="F2527" s="7">
        <f t="shared" si="195"/>
        <v>1</v>
      </c>
      <c r="G2527" s="7">
        <f t="shared" si="196"/>
        <v>1</v>
      </c>
      <c r="H2527" s="11">
        <f t="shared" ca="1" si="197"/>
        <v>1.4794520547945205</v>
      </c>
    </row>
    <row r="2528" spans="1:8" x14ac:dyDescent="0.25">
      <c r="A2528">
        <v>58428</v>
      </c>
      <c r="B2528" s="1">
        <v>40785</v>
      </c>
      <c r="D2528" s="7">
        <f t="shared" si="198"/>
        <v>2011</v>
      </c>
      <c r="E2528" s="18" t="str">
        <f t="shared" si="199"/>
        <v>08 - August</v>
      </c>
      <c r="F2528" s="7">
        <f t="shared" si="195"/>
        <v>1</v>
      </c>
      <c r="G2528" s="7">
        <f t="shared" si="196"/>
        <v>1</v>
      </c>
      <c r="H2528" s="11">
        <f t="shared" ca="1" si="197"/>
        <v>1.4794520547945205</v>
      </c>
    </row>
    <row r="2529" spans="1:8" x14ac:dyDescent="0.25">
      <c r="A2529">
        <v>58391</v>
      </c>
      <c r="B2529" s="1">
        <v>40784</v>
      </c>
      <c r="D2529" s="7">
        <f t="shared" si="198"/>
        <v>2011</v>
      </c>
      <c r="E2529" s="18" t="str">
        <f t="shared" si="199"/>
        <v>08 - August</v>
      </c>
      <c r="F2529" s="7">
        <f t="shared" si="195"/>
        <v>1</v>
      </c>
      <c r="G2529" s="7">
        <f t="shared" si="196"/>
        <v>1</v>
      </c>
      <c r="H2529" s="11">
        <f t="shared" ca="1" si="197"/>
        <v>1.4821917808219178</v>
      </c>
    </row>
    <row r="2530" spans="1:8" x14ac:dyDescent="0.25">
      <c r="A2530">
        <v>58335</v>
      </c>
      <c r="B2530" s="1">
        <v>40781</v>
      </c>
      <c r="D2530" s="7">
        <f t="shared" si="198"/>
        <v>2011</v>
      </c>
      <c r="E2530" s="18" t="str">
        <f t="shared" si="199"/>
        <v>08 - August</v>
      </c>
      <c r="F2530" s="7">
        <f t="shared" si="195"/>
        <v>1</v>
      </c>
      <c r="G2530" s="7">
        <f t="shared" si="196"/>
        <v>1</v>
      </c>
      <c r="H2530" s="11">
        <f t="shared" ca="1" si="197"/>
        <v>1.4904109589041097</v>
      </c>
    </row>
    <row r="2531" spans="1:8" x14ac:dyDescent="0.25">
      <c r="A2531">
        <v>42059</v>
      </c>
      <c r="B2531" s="1">
        <v>40780</v>
      </c>
      <c r="D2531" s="7">
        <f t="shared" si="198"/>
        <v>2011</v>
      </c>
      <c r="E2531" s="18" t="str">
        <f t="shared" si="199"/>
        <v>08 - August</v>
      </c>
      <c r="F2531" s="7">
        <f t="shared" si="195"/>
        <v>1</v>
      </c>
      <c r="G2531" s="7">
        <f t="shared" si="196"/>
        <v>1</v>
      </c>
      <c r="H2531" s="11">
        <f t="shared" ca="1" si="197"/>
        <v>1.4931506849315068</v>
      </c>
    </row>
    <row r="2532" spans="1:8" x14ac:dyDescent="0.25">
      <c r="A2532">
        <v>56242</v>
      </c>
      <c r="B2532" s="1">
        <v>40688</v>
      </c>
      <c r="C2532" s="1">
        <v>41232</v>
      </c>
      <c r="D2532" s="7">
        <f t="shared" si="198"/>
        <v>2011</v>
      </c>
      <c r="E2532" s="18" t="str">
        <f t="shared" si="199"/>
        <v>05 - May</v>
      </c>
      <c r="F2532" s="7">
        <f t="shared" si="195"/>
        <v>1</v>
      </c>
      <c r="G2532" s="7">
        <f t="shared" si="196"/>
        <v>0</v>
      </c>
      <c r="H2532" s="11">
        <f t="shared" ca="1" si="197"/>
        <v>1.4904109589041097</v>
      </c>
    </row>
    <row r="2533" spans="1:8" x14ac:dyDescent="0.25">
      <c r="A2533">
        <v>58270</v>
      </c>
      <c r="B2533" s="1">
        <v>40779</v>
      </c>
      <c r="D2533" s="7">
        <f t="shared" si="198"/>
        <v>2011</v>
      </c>
      <c r="E2533" s="18" t="str">
        <f t="shared" si="199"/>
        <v>08 - August</v>
      </c>
      <c r="F2533" s="7">
        <f t="shared" si="195"/>
        <v>1</v>
      </c>
      <c r="G2533" s="7">
        <f t="shared" si="196"/>
        <v>1</v>
      </c>
      <c r="H2533" s="11">
        <f t="shared" ca="1" si="197"/>
        <v>1.4958904109589042</v>
      </c>
    </row>
    <row r="2534" spans="1:8" x14ac:dyDescent="0.25">
      <c r="A2534">
        <v>57022</v>
      </c>
      <c r="B2534" s="1">
        <v>40779</v>
      </c>
      <c r="D2534" s="7">
        <f t="shared" si="198"/>
        <v>2011</v>
      </c>
      <c r="E2534" s="18" t="str">
        <f t="shared" si="199"/>
        <v>08 - August</v>
      </c>
      <c r="F2534" s="7">
        <f t="shared" si="195"/>
        <v>1</v>
      </c>
      <c r="G2534" s="7">
        <f t="shared" si="196"/>
        <v>1</v>
      </c>
      <c r="H2534" s="11">
        <f t="shared" ca="1" si="197"/>
        <v>1.4958904109589042</v>
      </c>
    </row>
    <row r="2535" spans="1:8" x14ac:dyDescent="0.25">
      <c r="A2535">
        <v>45599</v>
      </c>
      <c r="B2535" s="1">
        <v>40289</v>
      </c>
      <c r="C2535" s="1">
        <v>40835</v>
      </c>
      <c r="D2535" s="7">
        <f t="shared" si="198"/>
        <v>2010</v>
      </c>
      <c r="E2535" s="18" t="str">
        <f t="shared" si="199"/>
        <v>04 - April</v>
      </c>
      <c r="F2535" s="7">
        <f t="shared" si="195"/>
        <v>1</v>
      </c>
      <c r="G2535" s="7">
        <f t="shared" si="196"/>
        <v>0</v>
      </c>
      <c r="H2535" s="11">
        <f t="shared" ca="1" si="197"/>
        <v>1.4958904109589042</v>
      </c>
    </row>
    <row r="2536" spans="1:8" x14ac:dyDescent="0.25">
      <c r="A2536">
        <v>43250</v>
      </c>
      <c r="B2536" s="1">
        <v>40119</v>
      </c>
      <c r="C2536" s="1">
        <v>40665</v>
      </c>
      <c r="D2536" s="7">
        <f t="shared" si="198"/>
        <v>2009</v>
      </c>
      <c r="E2536" s="18" t="str">
        <f t="shared" si="199"/>
        <v>11 - November</v>
      </c>
      <c r="F2536" s="7">
        <f t="shared" si="195"/>
        <v>1</v>
      </c>
      <c r="G2536" s="7">
        <f t="shared" si="196"/>
        <v>0</v>
      </c>
      <c r="H2536" s="11">
        <f t="shared" ca="1" si="197"/>
        <v>1.4958904109589042</v>
      </c>
    </row>
    <row r="2537" spans="1:8" x14ac:dyDescent="0.25">
      <c r="A2537">
        <v>50831</v>
      </c>
      <c r="B2537" s="1">
        <v>40778</v>
      </c>
      <c r="D2537" s="7">
        <f t="shared" si="198"/>
        <v>2011</v>
      </c>
      <c r="E2537" s="18" t="str">
        <f t="shared" si="199"/>
        <v>08 - August</v>
      </c>
      <c r="F2537" s="7">
        <f t="shared" si="195"/>
        <v>1</v>
      </c>
      <c r="G2537" s="7">
        <f t="shared" si="196"/>
        <v>1</v>
      </c>
      <c r="H2537" s="11">
        <f t="shared" ca="1" si="197"/>
        <v>1.4986301369863013</v>
      </c>
    </row>
    <row r="2538" spans="1:8" x14ac:dyDescent="0.25">
      <c r="A2538">
        <v>58226</v>
      </c>
      <c r="B2538" s="1">
        <v>40778</v>
      </c>
      <c r="D2538" s="7">
        <f t="shared" si="198"/>
        <v>2011</v>
      </c>
      <c r="E2538" s="18" t="str">
        <f t="shared" si="199"/>
        <v>08 - August</v>
      </c>
      <c r="F2538" s="7">
        <f t="shared" si="195"/>
        <v>1</v>
      </c>
      <c r="G2538" s="7">
        <f t="shared" si="196"/>
        <v>1</v>
      </c>
      <c r="H2538" s="11">
        <f t="shared" ca="1" si="197"/>
        <v>1.4986301369863013</v>
      </c>
    </row>
    <row r="2539" spans="1:8" x14ac:dyDescent="0.25">
      <c r="A2539">
        <v>58251</v>
      </c>
      <c r="B2539" s="1">
        <v>40778</v>
      </c>
      <c r="D2539" s="7">
        <f t="shared" si="198"/>
        <v>2011</v>
      </c>
      <c r="E2539" s="18" t="str">
        <f t="shared" si="199"/>
        <v>08 - August</v>
      </c>
      <c r="F2539" s="7">
        <f t="shared" si="195"/>
        <v>1</v>
      </c>
      <c r="G2539" s="7">
        <f t="shared" si="196"/>
        <v>1</v>
      </c>
      <c r="H2539" s="11">
        <f t="shared" ca="1" si="197"/>
        <v>1.4986301369863013</v>
      </c>
    </row>
    <row r="2540" spans="1:8" x14ac:dyDescent="0.25">
      <c r="A2540">
        <v>31351</v>
      </c>
      <c r="B2540" s="1">
        <v>39856</v>
      </c>
      <c r="C2540" s="1">
        <v>40403</v>
      </c>
      <c r="D2540" s="7">
        <f t="shared" si="198"/>
        <v>2009</v>
      </c>
      <c r="E2540" s="18" t="str">
        <f t="shared" si="199"/>
        <v>02 - February</v>
      </c>
      <c r="F2540" s="7">
        <f t="shared" si="195"/>
        <v>1</v>
      </c>
      <c r="G2540" s="7">
        <f t="shared" si="196"/>
        <v>0</v>
      </c>
      <c r="H2540" s="11">
        <f t="shared" ca="1" si="197"/>
        <v>1.4986301369863013</v>
      </c>
    </row>
    <row r="2541" spans="1:8" x14ac:dyDescent="0.25">
      <c r="A2541">
        <v>58208</v>
      </c>
      <c r="B2541" s="1">
        <v>40777</v>
      </c>
      <c r="D2541" s="7">
        <f t="shared" si="198"/>
        <v>2011</v>
      </c>
      <c r="E2541" s="18" t="str">
        <f t="shared" si="199"/>
        <v>08 - August</v>
      </c>
      <c r="F2541" s="7">
        <f t="shared" si="195"/>
        <v>1</v>
      </c>
      <c r="G2541" s="7">
        <f t="shared" si="196"/>
        <v>1</v>
      </c>
      <c r="H2541" s="11">
        <f t="shared" ca="1" si="197"/>
        <v>1.5013698630136987</v>
      </c>
    </row>
    <row r="2542" spans="1:8" x14ac:dyDescent="0.25">
      <c r="A2542">
        <v>33528</v>
      </c>
      <c r="B2542" s="1">
        <v>39769</v>
      </c>
      <c r="C2542" s="1">
        <v>40317</v>
      </c>
      <c r="D2542" s="7">
        <f t="shared" si="198"/>
        <v>2008</v>
      </c>
      <c r="E2542" s="18" t="str">
        <f t="shared" si="199"/>
        <v>11 - November</v>
      </c>
      <c r="F2542" s="7">
        <f t="shared" si="195"/>
        <v>1</v>
      </c>
      <c r="G2542" s="7">
        <f t="shared" si="196"/>
        <v>0</v>
      </c>
      <c r="H2542" s="11">
        <f t="shared" ca="1" si="197"/>
        <v>1.5013698630136987</v>
      </c>
    </row>
    <row r="2543" spans="1:8" x14ac:dyDescent="0.25">
      <c r="A2543">
        <v>36106</v>
      </c>
      <c r="B2543" s="1">
        <v>39860</v>
      </c>
      <c r="C2543" s="1">
        <v>40408</v>
      </c>
      <c r="D2543" s="7">
        <f t="shared" si="198"/>
        <v>2009</v>
      </c>
      <c r="E2543" s="18" t="str">
        <f t="shared" si="199"/>
        <v>02 - February</v>
      </c>
      <c r="F2543" s="7">
        <f t="shared" si="195"/>
        <v>1</v>
      </c>
      <c r="G2543" s="7">
        <f t="shared" si="196"/>
        <v>0</v>
      </c>
      <c r="H2543" s="11">
        <f t="shared" ca="1" si="197"/>
        <v>1.5013698630136987</v>
      </c>
    </row>
    <row r="2544" spans="1:8" x14ac:dyDescent="0.25">
      <c r="A2544">
        <v>48390</v>
      </c>
      <c r="B2544" s="1">
        <v>40344</v>
      </c>
      <c r="C2544" s="1">
        <v>40892</v>
      </c>
      <c r="D2544" s="7">
        <f t="shared" si="198"/>
        <v>2010</v>
      </c>
      <c r="E2544" s="18" t="str">
        <f t="shared" si="199"/>
        <v>06 - June</v>
      </c>
      <c r="F2544" s="7">
        <f t="shared" si="195"/>
        <v>1</v>
      </c>
      <c r="G2544" s="7">
        <f t="shared" si="196"/>
        <v>0</v>
      </c>
      <c r="H2544" s="11">
        <f t="shared" ca="1" si="197"/>
        <v>1.5013698630136987</v>
      </c>
    </row>
    <row r="2545" spans="1:8" x14ac:dyDescent="0.25">
      <c r="A2545">
        <v>37968</v>
      </c>
      <c r="B2545" s="1">
        <v>40774</v>
      </c>
      <c r="D2545" s="7">
        <f t="shared" si="198"/>
        <v>2011</v>
      </c>
      <c r="E2545" s="18" t="str">
        <f t="shared" si="199"/>
        <v>08 - August</v>
      </c>
      <c r="F2545" s="7">
        <f t="shared" si="195"/>
        <v>1</v>
      </c>
      <c r="G2545" s="7">
        <f t="shared" si="196"/>
        <v>1</v>
      </c>
      <c r="H2545" s="11">
        <f t="shared" ca="1" si="197"/>
        <v>1.5095890410958903</v>
      </c>
    </row>
    <row r="2546" spans="1:8" x14ac:dyDescent="0.25">
      <c r="A2546">
        <v>54203</v>
      </c>
      <c r="B2546" s="1">
        <v>40774</v>
      </c>
      <c r="D2546" s="7">
        <f t="shared" si="198"/>
        <v>2011</v>
      </c>
      <c r="E2546" s="18" t="str">
        <f t="shared" si="199"/>
        <v>08 - August</v>
      </c>
      <c r="F2546" s="7">
        <f t="shared" si="195"/>
        <v>1</v>
      </c>
      <c r="G2546" s="7">
        <f t="shared" si="196"/>
        <v>1</v>
      </c>
      <c r="H2546" s="11">
        <f t="shared" ca="1" si="197"/>
        <v>1.5095890410958903</v>
      </c>
    </row>
    <row r="2547" spans="1:8" x14ac:dyDescent="0.25">
      <c r="A2547">
        <v>58170</v>
      </c>
      <c r="B2547" s="1">
        <v>40774</v>
      </c>
      <c r="D2547" s="7">
        <f t="shared" si="198"/>
        <v>2011</v>
      </c>
      <c r="E2547" s="18" t="str">
        <f t="shared" si="199"/>
        <v>08 - August</v>
      </c>
      <c r="F2547" s="7">
        <f t="shared" si="195"/>
        <v>1</v>
      </c>
      <c r="G2547" s="7">
        <f t="shared" si="196"/>
        <v>1</v>
      </c>
      <c r="H2547" s="11">
        <f t="shared" ca="1" si="197"/>
        <v>1.5095890410958903</v>
      </c>
    </row>
    <row r="2548" spans="1:8" x14ac:dyDescent="0.25">
      <c r="A2548">
        <v>58062</v>
      </c>
      <c r="B2548" s="1">
        <v>40774</v>
      </c>
      <c r="D2548" s="7">
        <f t="shared" si="198"/>
        <v>2011</v>
      </c>
      <c r="E2548" s="18" t="str">
        <f t="shared" si="199"/>
        <v>08 - August</v>
      </c>
      <c r="F2548" s="7">
        <f t="shared" si="195"/>
        <v>1</v>
      </c>
      <c r="G2548" s="7">
        <f t="shared" si="196"/>
        <v>1</v>
      </c>
      <c r="H2548" s="11">
        <f t="shared" ca="1" si="197"/>
        <v>1.5095890410958903</v>
      </c>
    </row>
    <row r="2549" spans="1:8" x14ac:dyDescent="0.25">
      <c r="A2549">
        <v>34255</v>
      </c>
      <c r="B2549" s="1">
        <v>40773</v>
      </c>
      <c r="D2549" s="7">
        <f t="shared" si="198"/>
        <v>2011</v>
      </c>
      <c r="E2549" s="18" t="str">
        <f t="shared" si="199"/>
        <v>08 - August</v>
      </c>
      <c r="F2549" s="7">
        <f t="shared" si="195"/>
        <v>1</v>
      </c>
      <c r="G2549" s="7">
        <f t="shared" si="196"/>
        <v>1</v>
      </c>
      <c r="H2549" s="11">
        <f t="shared" ca="1" si="197"/>
        <v>1.5123287671232877</v>
      </c>
    </row>
    <row r="2550" spans="1:8" x14ac:dyDescent="0.25">
      <c r="A2550">
        <v>57579</v>
      </c>
      <c r="B2550" s="1">
        <v>40773</v>
      </c>
      <c r="D2550" s="7">
        <f t="shared" si="198"/>
        <v>2011</v>
      </c>
      <c r="E2550" s="18" t="str">
        <f t="shared" si="199"/>
        <v>08 - August</v>
      </c>
      <c r="F2550" s="7">
        <f t="shared" si="195"/>
        <v>1</v>
      </c>
      <c r="G2550" s="7">
        <f t="shared" si="196"/>
        <v>1</v>
      </c>
      <c r="H2550" s="11">
        <f t="shared" ca="1" si="197"/>
        <v>1.5123287671232877</v>
      </c>
    </row>
    <row r="2551" spans="1:8" x14ac:dyDescent="0.25">
      <c r="A2551">
        <v>40594</v>
      </c>
      <c r="B2551" s="1">
        <v>40046</v>
      </c>
      <c r="C2551" s="1">
        <v>40598</v>
      </c>
      <c r="D2551" s="7">
        <f t="shared" si="198"/>
        <v>2009</v>
      </c>
      <c r="E2551" s="18" t="str">
        <f t="shared" si="199"/>
        <v>08 - August</v>
      </c>
      <c r="F2551" s="7">
        <f t="shared" si="195"/>
        <v>1</v>
      </c>
      <c r="G2551" s="7">
        <f t="shared" si="196"/>
        <v>0</v>
      </c>
      <c r="H2551" s="11">
        <f t="shared" ca="1" si="197"/>
        <v>1.5123287671232877</v>
      </c>
    </row>
    <row r="2552" spans="1:8" x14ac:dyDescent="0.25">
      <c r="A2552">
        <v>58121</v>
      </c>
      <c r="B2552" s="1">
        <v>40772</v>
      </c>
      <c r="D2552" s="7">
        <f t="shared" si="198"/>
        <v>2011</v>
      </c>
      <c r="E2552" s="18" t="str">
        <f t="shared" si="199"/>
        <v>08 - August</v>
      </c>
      <c r="F2552" s="7">
        <f t="shared" si="195"/>
        <v>1</v>
      </c>
      <c r="G2552" s="7">
        <f t="shared" si="196"/>
        <v>1</v>
      </c>
      <c r="H2552" s="11">
        <f t="shared" ca="1" si="197"/>
        <v>1.515068493150685</v>
      </c>
    </row>
    <row r="2553" spans="1:8" x14ac:dyDescent="0.25">
      <c r="A2553">
        <v>41500</v>
      </c>
      <c r="B2553" s="1">
        <v>40232</v>
      </c>
      <c r="C2553" s="1">
        <v>40785</v>
      </c>
      <c r="D2553" s="7">
        <f t="shared" si="198"/>
        <v>2010</v>
      </c>
      <c r="E2553" s="18" t="str">
        <f t="shared" si="199"/>
        <v>02 - February</v>
      </c>
      <c r="F2553" s="7">
        <f t="shared" si="195"/>
        <v>1</v>
      </c>
      <c r="G2553" s="7">
        <f t="shared" si="196"/>
        <v>0</v>
      </c>
      <c r="H2553" s="11">
        <f t="shared" ca="1" si="197"/>
        <v>1.515068493150685</v>
      </c>
    </row>
    <row r="2554" spans="1:8" x14ac:dyDescent="0.25">
      <c r="A2554">
        <v>51219</v>
      </c>
      <c r="B2554" s="1">
        <v>40771</v>
      </c>
      <c r="D2554" s="7">
        <f t="shared" si="198"/>
        <v>2011</v>
      </c>
      <c r="E2554" s="18" t="str">
        <f t="shared" si="199"/>
        <v>08 - August</v>
      </c>
      <c r="F2554" s="7">
        <f t="shared" si="195"/>
        <v>1</v>
      </c>
      <c r="G2554" s="7">
        <f t="shared" si="196"/>
        <v>1</v>
      </c>
      <c r="H2554" s="11">
        <f t="shared" ca="1" si="197"/>
        <v>1.5178082191780822</v>
      </c>
    </row>
    <row r="2555" spans="1:8" x14ac:dyDescent="0.25">
      <c r="A2555">
        <v>57893</v>
      </c>
      <c r="B2555" s="1">
        <v>40771</v>
      </c>
      <c r="D2555" s="7">
        <f t="shared" si="198"/>
        <v>2011</v>
      </c>
      <c r="E2555" s="18" t="str">
        <f t="shared" si="199"/>
        <v>08 - August</v>
      </c>
      <c r="F2555" s="7">
        <f t="shared" si="195"/>
        <v>1</v>
      </c>
      <c r="G2555" s="7">
        <f t="shared" si="196"/>
        <v>1</v>
      </c>
      <c r="H2555" s="11">
        <f t="shared" ca="1" si="197"/>
        <v>1.5178082191780822</v>
      </c>
    </row>
    <row r="2556" spans="1:8" x14ac:dyDescent="0.25">
      <c r="A2556">
        <v>58066</v>
      </c>
      <c r="B2556" s="1">
        <v>40771</v>
      </c>
      <c r="D2556" s="7">
        <f t="shared" si="198"/>
        <v>2011</v>
      </c>
      <c r="E2556" s="18" t="str">
        <f t="shared" si="199"/>
        <v>08 - August</v>
      </c>
      <c r="F2556" s="7">
        <f t="shared" si="195"/>
        <v>1</v>
      </c>
      <c r="G2556" s="7">
        <f t="shared" si="196"/>
        <v>1</v>
      </c>
      <c r="H2556" s="11">
        <f t="shared" ca="1" si="197"/>
        <v>1.5178082191780822</v>
      </c>
    </row>
    <row r="2557" spans="1:8" x14ac:dyDescent="0.25">
      <c r="A2557">
        <v>51732</v>
      </c>
      <c r="B2557" s="1">
        <v>40568</v>
      </c>
      <c r="C2557" s="1">
        <v>41123</v>
      </c>
      <c r="D2557" s="7">
        <f t="shared" si="198"/>
        <v>2011</v>
      </c>
      <c r="E2557" s="18" t="str">
        <f t="shared" si="199"/>
        <v>01 - January</v>
      </c>
      <c r="F2557" s="7">
        <f t="shared" si="195"/>
        <v>1</v>
      </c>
      <c r="G2557" s="7">
        <f t="shared" si="196"/>
        <v>0</v>
      </c>
      <c r="H2557" s="11">
        <f t="shared" ca="1" si="197"/>
        <v>1.5205479452054795</v>
      </c>
    </row>
    <row r="2558" spans="1:8" x14ac:dyDescent="0.25">
      <c r="A2558">
        <v>35188</v>
      </c>
      <c r="B2558" s="1">
        <v>39853</v>
      </c>
      <c r="C2558" s="1">
        <v>40409</v>
      </c>
      <c r="D2558" s="7">
        <f t="shared" si="198"/>
        <v>2009</v>
      </c>
      <c r="E2558" s="18" t="str">
        <f t="shared" si="199"/>
        <v>02 - February</v>
      </c>
      <c r="F2558" s="7">
        <f t="shared" si="195"/>
        <v>1</v>
      </c>
      <c r="G2558" s="7">
        <f t="shared" si="196"/>
        <v>0</v>
      </c>
      <c r="H2558" s="11">
        <f t="shared" ca="1" si="197"/>
        <v>1.5232876712328767</v>
      </c>
    </row>
    <row r="2559" spans="1:8" x14ac:dyDescent="0.25">
      <c r="A2559">
        <v>34381</v>
      </c>
      <c r="B2559" s="1">
        <v>39763</v>
      </c>
      <c r="C2559" s="1">
        <v>40319</v>
      </c>
      <c r="D2559" s="7">
        <f t="shared" si="198"/>
        <v>2008</v>
      </c>
      <c r="E2559" s="18" t="str">
        <f t="shared" si="199"/>
        <v>11 - November</v>
      </c>
      <c r="F2559" s="7">
        <f t="shared" si="195"/>
        <v>1</v>
      </c>
      <c r="G2559" s="7">
        <f t="shared" si="196"/>
        <v>0</v>
      </c>
      <c r="H2559" s="11">
        <f t="shared" ca="1" si="197"/>
        <v>1.5232876712328767</v>
      </c>
    </row>
    <row r="2560" spans="1:8" x14ac:dyDescent="0.25">
      <c r="A2560">
        <v>50747</v>
      </c>
      <c r="B2560" s="1">
        <v>40473</v>
      </c>
      <c r="C2560" s="1">
        <v>41029</v>
      </c>
      <c r="D2560" s="7">
        <f t="shared" si="198"/>
        <v>2010</v>
      </c>
      <c r="E2560" s="18" t="str">
        <f t="shared" si="199"/>
        <v>10 - October</v>
      </c>
      <c r="F2560" s="7">
        <f t="shared" si="195"/>
        <v>1</v>
      </c>
      <c r="G2560" s="7">
        <f t="shared" si="196"/>
        <v>0</v>
      </c>
      <c r="H2560" s="11">
        <f t="shared" ca="1" si="197"/>
        <v>1.5232876712328767</v>
      </c>
    </row>
    <row r="2561" spans="1:8" x14ac:dyDescent="0.25">
      <c r="A2561">
        <v>39639</v>
      </c>
      <c r="B2561" s="1">
        <v>40010</v>
      </c>
      <c r="C2561" s="1">
        <v>40567</v>
      </c>
      <c r="D2561" s="7">
        <f t="shared" si="198"/>
        <v>2009</v>
      </c>
      <c r="E2561" s="18" t="str">
        <f t="shared" si="199"/>
        <v>07 - July</v>
      </c>
      <c r="F2561" s="7">
        <f t="shared" si="195"/>
        <v>1</v>
      </c>
      <c r="G2561" s="7">
        <f t="shared" si="196"/>
        <v>0</v>
      </c>
      <c r="H2561" s="11">
        <f t="shared" ca="1" si="197"/>
        <v>1.526027397260274</v>
      </c>
    </row>
    <row r="2562" spans="1:8" x14ac:dyDescent="0.25">
      <c r="A2562">
        <v>57902</v>
      </c>
      <c r="B2562" s="1">
        <v>40767</v>
      </c>
      <c r="D2562" s="7">
        <f t="shared" si="198"/>
        <v>2011</v>
      </c>
      <c r="E2562" s="18" t="str">
        <f t="shared" si="199"/>
        <v>08 - August</v>
      </c>
      <c r="F2562" s="7">
        <f t="shared" ref="F2562:F2625" si="200">IF(B2562="",0,1)</f>
        <v>1</v>
      </c>
      <c r="G2562" s="7">
        <f t="shared" ref="G2562:G2625" si="201">IF(C2562="",1,0)</f>
        <v>1</v>
      </c>
      <c r="H2562" s="11">
        <f t="shared" ref="H2562:H2625" ca="1" si="202">IF(B2562 = "","",(IF(C2562 = "",TODAY(),C2562)-B2562)/365)</f>
        <v>1.5287671232876712</v>
      </c>
    </row>
    <row r="2563" spans="1:8" x14ac:dyDescent="0.25">
      <c r="A2563">
        <v>58035</v>
      </c>
      <c r="B2563" s="1">
        <v>40767</v>
      </c>
      <c r="D2563" s="7">
        <f t="shared" ref="D2563:D2626" si="203">YEAR(B2563-0)</f>
        <v>2011</v>
      </c>
      <c r="E2563" s="18" t="str">
        <f t="shared" ref="E2563:E2626" si="204">CONCATENATE(REPT(0,2-LEN(MONTH(B2563-0))), MONTH(B2563-0)," - ",TEXT(B2563,"mmmm"))</f>
        <v>08 - August</v>
      </c>
      <c r="F2563" s="7">
        <f t="shared" si="200"/>
        <v>1</v>
      </c>
      <c r="G2563" s="7">
        <f t="shared" si="201"/>
        <v>1</v>
      </c>
      <c r="H2563" s="11">
        <f t="shared" ca="1" si="202"/>
        <v>1.5287671232876712</v>
      </c>
    </row>
    <row r="2564" spans="1:8" x14ac:dyDescent="0.25">
      <c r="A2564">
        <v>38061</v>
      </c>
      <c r="B2564" s="1">
        <v>39905</v>
      </c>
      <c r="C2564" s="1">
        <v>40463</v>
      </c>
      <c r="D2564" s="7">
        <f t="shared" si="203"/>
        <v>2009</v>
      </c>
      <c r="E2564" s="18" t="str">
        <f t="shared" si="204"/>
        <v>04 - April</v>
      </c>
      <c r="F2564" s="7">
        <f t="shared" si="200"/>
        <v>1</v>
      </c>
      <c r="G2564" s="7">
        <f t="shared" si="201"/>
        <v>0</v>
      </c>
      <c r="H2564" s="11">
        <f t="shared" ca="1" si="202"/>
        <v>1.5287671232876712</v>
      </c>
    </row>
    <row r="2565" spans="1:8" x14ac:dyDescent="0.25">
      <c r="A2565">
        <v>57986</v>
      </c>
      <c r="B2565" s="1">
        <v>40766</v>
      </c>
      <c r="D2565" s="7">
        <f t="shared" si="203"/>
        <v>2011</v>
      </c>
      <c r="E2565" s="18" t="str">
        <f t="shared" si="204"/>
        <v>08 - August</v>
      </c>
      <c r="F2565" s="7">
        <f t="shared" si="200"/>
        <v>1</v>
      </c>
      <c r="G2565" s="7">
        <f t="shared" si="201"/>
        <v>1</v>
      </c>
      <c r="H2565" s="11">
        <f t="shared" ca="1" si="202"/>
        <v>1.5315068493150685</v>
      </c>
    </row>
    <row r="2566" spans="1:8" x14ac:dyDescent="0.25">
      <c r="A2566">
        <v>55943</v>
      </c>
      <c r="B2566" s="1">
        <v>40765</v>
      </c>
      <c r="D2566" s="7">
        <f t="shared" si="203"/>
        <v>2011</v>
      </c>
      <c r="E2566" s="18" t="str">
        <f t="shared" si="204"/>
        <v>08 - August</v>
      </c>
      <c r="F2566" s="7">
        <f t="shared" si="200"/>
        <v>1</v>
      </c>
      <c r="G2566" s="7">
        <f t="shared" si="201"/>
        <v>1</v>
      </c>
      <c r="H2566" s="11">
        <f t="shared" ca="1" si="202"/>
        <v>1.5342465753424657</v>
      </c>
    </row>
    <row r="2567" spans="1:8" x14ac:dyDescent="0.25">
      <c r="A2567">
        <v>57761</v>
      </c>
      <c r="B2567" s="1">
        <v>40765</v>
      </c>
      <c r="D2567" s="7">
        <f t="shared" si="203"/>
        <v>2011</v>
      </c>
      <c r="E2567" s="18" t="str">
        <f t="shared" si="204"/>
        <v>08 - August</v>
      </c>
      <c r="F2567" s="7">
        <f t="shared" si="200"/>
        <v>1</v>
      </c>
      <c r="G2567" s="7">
        <f t="shared" si="201"/>
        <v>1</v>
      </c>
      <c r="H2567" s="11">
        <f t="shared" ca="1" si="202"/>
        <v>1.5342465753424657</v>
      </c>
    </row>
    <row r="2568" spans="1:8" x14ac:dyDescent="0.25">
      <c r="A2568">
        <v>57787</v>
      </c>
      <c r="B2568" s="1">
        <v>40765</v>
      </c>
      <c r="D2568" s="7">
        <f t="shared" si="203"/>
        <v>2011</v>
      </c>
      <c r="E2568" s="18" t="str">
        <f t="shared" si="204"/>
        <v>08 - August</v>
      </c>
      <c r="F2568" s="7">
        <f t="shared" si="200"/>
        <v>1</v>
      </c>
      <c r="G2568" s="7">
        <f t="shared" si="201"/>
        <v>1</v>
      </c>
      <c r="H2568" s="11">
        <f t="shared" ca="1" si="202"/>
        <v>1.5342465753424657</v>
      </c>
    </row>
    <row r="2569" spans="1:8" x14ac:dyDescent="0.25">
      <c r="A2569">
        <v>57613</v>
      </c>
      <c r="B2569" s="1">
        <v>40765</v>
      </c>
      <c r="D2569" s="7">
        <f t="shared" si="203"/>
        <v>2011</v>
      </c>
      <c r="E2569" s="18" t="str">
        <f t="shared" si="204"/>
        <v>08 - August</v>
      </c>
      <c r="F2569" s="7">
        <f t="shared" si="200"/>
        <v>1</v>
      </c>
      <c r="G2569" s="7">
        <f t="shared" si="201"/>
        <v>1</v>
      </c>
      <c r="H2569" s="11">
        <f t="shared" ca="1" si="202"/>
        <v>1.5342465753424657</v>
      </c>
    </row>
    <row r="2570" spans="1:8" x14ac:dyDescent="0.25">
      <c r="A2570">
        <v>44847</v>
      </c>
      <c r="B2570" s="1">
        <v>40203</v>
      </c>
      <c r="C2570" s="1">
        <v>40763</v>
      </c>
      <c r="D2570" s="7">
        <f t="shared" si="203"/>
        <v>2010</v>
      </c>
      <c r="E2570" s="18" t="str">
        <f t="shared" si="204"/>
        <v>01 - January</v>
      </c>
      <c r="F2570" s="7">
        <f t="shared" si="200"/>
        <v>1</v>
      </c>
      <c r="G2570" s="7">
        <f t="shared" si="201"/>
        <v>0</v>
      </c>
      <c r="H2570" s="11">
        <f t="shared" ca="1" si="202"/>
        <v>1.5342465753424657</v>
      </c>
    </row>
    <row r="2571" spans="1:8" x14ac:dyDescent="0.25">
      <c r="A2571">
        <v>42488</v>
      </c>
      <c r="B2571" s="1">
        <v>40184</v>
      </c>
      <c r="C2571" s="1">
        <v>40744</v>
      </c>
      <c r="D2571" s="7">
        <f t="shared" si="203"/>
        <v>2010</v>
      </c>
      <c r="E2571" s="18" t="str">
        <f t="shared" si="204"/>
        <v>01 - January</v>
      </c>
      <c r="F2571" s="7">
        <f t="shared" si="200"/>
        <v>1</v>
      </c>
      <c r="G2571" s="7">
        <f t="shared" si="201"/>
        <v>0</v>
      </c>
      <c r="H2571" s="11">
        <f t="shared" ca="1" si="202"/>
        <v>1.5342465753424657</v>
      </c>
    </row>
    <row r="2572" spans="1:8" x14ac:dyDescent="0.25">
      <c r="A2572">
        <v>44501</v>
      </c>
      <c r="B2572" s="1">
        <v>40183</v>
      </c>
      <c r="C2572" s="1">
        <v>40743</v>
      </c>
      <c r="D2572" s="7">
        <f t="shared" si="203"/>
        <v>2010</v>
      </c>
      <c r="E2572" s="18" t="str">
        <f t="shared" si="204"/>
        <v>01 - January</v>
      </c>
      <c r="F2572" s="7">
        <f t="shared" si="200"/>
        <v>1</v>
      </c>
      <c r="G2572" s="7">
        <f t="shared" si="201"/>
        <v>0</v>
      </c>
      <c r="H2572" s="11">
        <f t="shared" ca="1" si="202"/>
        <v>1.5342465753424657</v>
      </c>
    </row>
    <row r="2573" spans="1:8" x14ac:dyDescent="0.25">
      <c r="A2573">
        <v>57896</v>
      </c>
      <c r="B2573" s="1">
        <v>40763</v>
      </c>
      <c r="D2573" s="7">
        <f t="shared" si="203"/>
        <v>2011</v>
      </c>
      <c r="E2573" s="18" t="str">
        <f t="shared" si="204"/>
        <v>08 - August</v>
      </c>
      <c r="F2573" s="7">
        <f t="shared" si="200"/>
        <v>1</v>
      </c>
      <c r="G2573" s="7">
        <f t="shared" si="201"/>
        <v>1</v>
      </c>
      <c r="H2573" s="11">
        <f t="shared" ca="1" si="202"/>
        <v>1.5397260273972602</v>
      </c>
    </row>
    <row r="2574" spans="1:8" x14ac:dyDescent="0.25">
      <c r="A2574">
        <v>53771</v>
      </c>
      <c r="B2574" s="1">
        <v>40763</v>
      </c>
      <c r="D2574" s="7">
        <f t="shared" si="203"/>
        <v>2011</v>
      </c>
      <c r="E2574" s="18" t="str">
        <f t="shared" si="204"/>
        <v>08 - August</v>
      </c>
      <c r="F2574" s="7">
        <f t="shared" si="200"/>
        <v>1</v>
      </c>
      <c r="G2574" s="7">
        <f t="shared" si="201"/>
        <v>1</v>
      </c>
      <c r="H2574" s="11">
        <f t="shared" ca="1" si="202"/>
        <v>1.5397260273972602</v>
      </c>
    </row>
    <row r="2575" spans="1:8" x14ac:dyDescent="0.25">
      <c r="A2575">
        <v>48551</v>
      </c>
      <c r="B2575" s="1">
        <v>40382</v>
      </c>
      <c r="C2575" s="1">
        <v>40945</v>
      </c>
      <c r="D2575" s="7">
        <f t="shared" si="203"/>
        <v>2010</v>
      </c>
      <c r="E2575" s="18" t="str">
        <f t="shared" si="204"/>
        <v>07 - July</v>
      </c>
      <c r="F2575" s="7">
        <f t="shared" si="200"/>
        <v>1</v>
      </c>
      <c r="G2575" s="7">
        <f t="shared" si="201"/>
        <v>0</v>
      </c>
      <c r="H2575" s="11">
        <f t="shared" ca="1" si="202"/>
        <v>1.5424657534246575</v>
      </c>
    </row>
    <row r="2576" spans="1:8" x14ac:dyDescent="0.25">
      <c r="A2576">
        <v>48912</v>
      </c>
      <c r="B2576" s="1">
        <v>40399</v>
      </c>
      <c r="C2576" s="1">
        <v>40963</v>
      </c>
      <c r="D2576" s="7">
        <f t="shared" si="203"/>
        <v>2010</v>
      </c>
      <c r="E2576" s="18" t="str">
        <f t="shared" si="204"/>
        <v>08 - August</v>
      </c>
      <c r="F2576" s="7">
        <f t="shared" si="200"/>
        <v>1</v>
      </c>
      <c r="G2576" s="7">
        <f t="shared" si="201"/>
        <v>0</v>
      </c>
      <c r="H2576" s="11">
        <f t="shared" ca="1" si="202"/>
        <v>1.5452054794520549</v>
      </c>
    </row>
    <row r="2577" spans="1:8" x14ac:dyDescent="0.25">
      <c r="A2577">
        <v>47211</v>
      </c>
      <c r="B2577" s="1">
        <v>40303</v>
      </c>
      <c r="C2577" s="1">
        <v>40868</v>
      </c>
      <c r="D2577" s="7">
        <f t="shared" si="203"/>
        <v>2010</v>
      </c>
      <c r="E2577" s="18" t="str">
        <f t="shared" si="204"/>
        <v>05 - May</v>
      </c>
      <c r="F2577" s="7">
        <f t="shared" si="200"/>
        <v>1</v>
      </c>
      <c r="G2577" s="7">
        <f t="shared" si="201"/>
        <v>0</v>
      </c>
      <c r="H2577" s="11">
        <f t="shared" ca="1" si="202"/>
        <v>1.547945205479452</v>
      </c>
    </row>
    <row r="2578" spans="1:8" x14ac:dyDescent="0.25">
      <c r="A2578">
        <v>33358</v>
      </c>
      <c r="B2578" s="1">
        <v>39723</v>
      </c>
      <c r="C2578" s="1">
        <v>40289</v>
      </c>
      <c r="D2578" s="7">
        <f t="shared" si="203"/>
        <v>2008</v>
      </c>
      <c r="E2578" s="18" t="str">
        <f t="shared" si="204"/>
        <v>10 - October</v>
      </c>
      <c r="F2578" s="7">
        <f t="shared" si="200"/>
        <v>1</v>
      </c>
      <c r="G2578" s="7">
        <f t="shared" si="201"/>
        <v>0</v>
      </c>
      <c r="H2578" s="11">
        <f t="shared" ca="1" si="202"/>
        <v>1.5506849315068494</v>
      </c>
    </row>
    <row r="2579" spans="1:8" x14ac:dyDescent="0.25">
      <c r="A2579">
        <v>43124</v>
      </c>
      <c r="B2579" s="1">
        <v>40757</v>
      </c>
      <c r="D2579" s="7">
        <f t="shared" si="203"/>
        <v>2011</v>
      </c>
      <c r="E2579" s="18" t="str">
        <f t="shared" si="204"/>
        <v>08 - August</v>
      </c>
      <c r="F2579" s="7">
        <f t="shared" si="200"/>
        <v>1</v>
      </c>
      <c r="G2579" s="7">
        <f t="shared" si="201"/>
        <v>1</v>
      </c>
      <c r="H2579" s="11">
        <f t="shared" ca="1" si="202"/>
        <v>1.5561643835616439</v>
      </c>
    </row>
    <row r="2580" spans="1:8" x14ac:dyDescent="0.25">
      <c r="A2580">
        <v>43426</v>
      </c>
      <c r="B2580" s="1">
        <v>40757</v>
      </c>
      <c r="D2580" s="7">
        <f t="shared" si="203"/>
        <v>2011</v>
      </c>
      <c r="E2580" s="18" t="str">
        <f t="shared" si="204"/>
        <v>08 - August</v>
      </c>
      <c r="F2580" s="7">
        <f t="shared" si="200"/>
        <v>1</v>
      </c>
      <c r="G2580" s="7">
        <f t="shared" si="201"/>
        <v>1</v>
      </c>
      <c r="H2580" s="11">
        <f t="shared" ca="1" si="202"/>
        <v>1.5561643835616439</v>
      </c>
    </row>
    <row r="2581" spans="1:8" x14ac:dyDescent="0.25">
      <c r="A2581">
        <v>55357</v>
      </c>
      <c r="B2581" s="1">
        <v>40665</v>
      </c>
      <c r="C2581" s="1">
        <v>41232</v>
      </c>
      <c r="D2581" s="7">
        <f t="shared" si="203"/>
        <v>2011</v>
      </c>
      <c r="E2581" s="18" t="str">
        <f t="shared" si="204"/>
        <v>05 - May</v>
      </c>
      <c r="F2581" s="7">
        <f t="shared" si="200"/>
        <v>1</v>
      </c>
      <c r="G2581" s="7">
        <f t="shared" si="201"/>
        <v>0</v>
      </c>
      <c r="H2581" s="11">
        <f t="shared" ca="1" si="202"/>
        <v>1.5534246575342465</v>
      </c>
    </row>
    <row r="2582" spans="1:8" x14ac:dyDescent="0.25">
      <c r="A2582">
        <v>57219</v>
      </c>
      <c r="B2582" s="1">
        <v>40757</v>
      </c>
      <c r="D2582" s="7">
        <f t="shared" si="203"/>
        <v>2011</v>
      </c>
      <c r="E2582" s="18" t="str">
        <f t="shared" si="204"/>
        <v>08 - August</v>
      </c>
      <c r="F2582" s="7">
        <f t="shared" si="200"/>
        <v>1</v>
      </c>
      <c r="G2582" s="7">
        <f t="shared" si="201"/>
        <v>1</v>
      </c>
      <c r="H2582" s="11">
        <f t="shared" ca="1" si="202"/>
        <v>1.5561643835616439</v>
      </c>
    </row>
    <row r="2583" spans="1:8" x14ac:dyDescent="0.25">
      <c r="A2583">
        <v>57206</v>
      </c>
      <c r="B2583" s="1">
        <v>40756</v>
      </c>
      <c r="D2583" s="7">
        <f t="shared" si="203"/>
        <v>2011</v>
      </c>
      <c r="E2583" s="18" t="str">
        <f t="shared" si="204"/>
        <v>08 - August</v>
      </c>
      <c r="F2583" s="7">
        <f t="shared" si="200"/>
        <v>1</v>
      </c>
      <c r="G2583" s="7">
        <f t="shared" si="201"/>
        <v>1</v>
      </c>
      <c r="H2583" s="11">
        <f t="shared" ca="1" si="202"/>
        <v>1.558904109589041</v>
      </c>
    </row>
    <row r="2584" spans="1:8" x14ac:dyDescent="0.25">
      <c r="A2584">
        <v>28897</v>
      </c>
      <c r="B2584" s="1">
        <v>39538</v>
      </c>
      <c r="C2584" s="1">
        <v>40108</v>
      </c>
      <c r="D2584" s="7">
        <f t="shared" si="203"/>
        <v>2008</v>
      </c>
      <c r="E2584" s="18" t="str">
        <f t="shared" si="204"/>
        <v>03 - March</v>
      </c>
      <c r="F2584" s="7">
        <f t="shared" si="200"/>
        <v>1</v>
      </c>
      <c r="G2584" s="7">
        <f t="shared" si="201"/>
        <v>0</v>
      </c>
      <c r="H2584" s="11">
        <f t="shared" ca="1" si="202"/>
        <v>1.5616438356164384</v>
      </c>
    </row>
    <row r="2585" spans="1:8" x14ac:dyDescent="0.25">
      <c r="A2585">
        <v>57253</v>
      </c>
      <c r="B2585" s="1">
        <v>40753</v>
      </c>
      <c r="D2585" s="7">
        <f t="shared" si="203"/>
        <v>2011</v>
      </c>
      <c r="E2585" s="18" t="str">
        <f t="shared" si="204"/>
        <v>07 - July</v>
      </c>
      <c r="F2585" s="7">
        <f t="shared" si="200"/>
        <v>1</v>
      </c>
      <c r="G2585" s="7">
        <f t="shared" si="201"/>
        <v>1</v>
      </c>
      <c r="H2585" s="11">
        <f t="shared" ca="1" si="202"/>
        <v>1.5671232876712329</v>
      </c>
    </row>
    <row r="2586" spans="1:8" x14ac:dyDescent="0.25">
      <c r="A2586">
        <v>57532</v>
      </c>
      <c r="B2586" s="1">
        <v>40753</v>
      </c>
      <c r="D2586" s="7">
        <f t="shared" si="203"/>
        <v>2011</v>
      </c>
      <c r="E2586" s="18" t="str">
        <f t="shared" si="204"/>
        <v>07 - July</v>
      </c>
      <c r="F2586" s="7">
        <f t="shared" si="200"/>
        <v>1</v>
      </c>
      <c r="G2586" s="7">
        <f t="shared" si="201"/>
        <v>1</v>
      </c>
      <c r="H2586" s="11">
        <f t="shared" ca="1" si="202"/>
        <v>1.5671232876712329</v>
      </c>
    </row>
    <row r="2587" spans="1:8" x14ac:dyDescent="0.25">
      <c r="A2587">
        <v>57674</v>
      </c>
      <c r="B2587" s="1">
        <v>40753</v>
      </c>
      <c r="D2587" s="7">
        <f t="shared" si="203"/>
        <v>2011</v>
      </c>
      <c r="E2587" s="18" t="str">
        <f t="shared" si="204"/>
        <v>07 - July</v>
      </c>
      <c r="F2587" s="7">
        <f t="shared" si="200"/>
        <v>1</v>
      </c>
      <c r="G2587" s="7">
        <f t="shared" si="201"/>
        <v>1</v>
      </c>
      <c r="H2587" s="11">
        <f t="shared" ca="1" si="202"/>
        <v>1.5671232876712329</v>
      </c>
    </row>
    <row r="2588" spans="1:8" x14ac:dyDescent="0.25">
      <c r="A2588">
        <v>53696</v>
      </c>
      <c r="B2588" s="1">
        <v>40570</v>
      </c>
      <c r="C2588" s="1">
        <v>41142</v>
      </c>
      <c r="D2588" s="7">
        <f t="shared" si="203"/>
        <v>2011</v>
      </c>
      <c r="E2588" s="18" t="str">
        <f t="shared" si="204"/>
        <v>01 - January</v>
      </c>
      <c r="F2588" s="7">
        <f t="shared" si="200"/>
        <v>1</v>
      </c>
      <c r="G2588" s="7">
        <f t="shared" si="201"/>
        <v>0</v>
      </c>
      <c r="H2588" s="11">
        <f t="shared" ca="1" si="202"/>
        <v>1.5671232876712329</v>
      </c>
    </row>
    <row r="2589" spans="1:8" x14ac:dyDescent="0.25">
      <c r="A2589">
        <v>56766</v>
      </c>
      <c r="B2589" s="1">
        <v>40752</v>
      </c>
      <c r="D2589" s="7">
        <f t="shared" si="203"/>
        <v>2011</v>
      </c>
      <c r="E2589" s="18" t="str">
        <f t="shared" si="204"/>
        <v>07 - July</v>
      </c>
      <c r="F2589" s="7">
        <f t="shared" si="200"/>
        <v>1</v>
      </c>
      <c r="G2589" s="7">
        <f t="shared" si="201"/>
        <v>1</v>
      </c>
      <c r="H2589" s="11">
        <f t="shared" ca="1" si="202"/>
        <v>1.5698630136986302</v>
      </c>
    </row>
    <row r="2590" spans="1:8" x14ac:dyDescent="0.25">
      <c r="A2590">
        <v>45713</v>
      </c>
      <c r="B2590" s="1">
        <v>40225</v>
      </c>
      <c r="C2590" s="1">
        <v>40798</v>
      </c>
      <c r="D2590" s="7">
        <f t="shared" si="203"/>
        <v>2010</v>
      </c>
      <c r="E2590" s="18" t="str">
        <f t="shared" si="204"/>
        <v>02 - February</v>
      </c>
      <c r="F2590" s="7">
        <f t="shared" si="200"/>
        <v>1</v>
      </c>
      <c r="G2590" s="7">
        <f t="shared" si="201"/>
        <v>0</v>
      </c>
      <c r="H2590" s="11">
        <f t="shared" ca="1" si="202"/>
        <v>1.5698630136986302</v>
      </c>
    </row>
    <row r="2591" spans="1:8" x14ac:dyDescent="0.25">
      <c r="A2591">
        <v>38181</v>
      </c>
      <c r="B2591" s="1">
        <v>39909</v>
      </c>
      <c r="C2591" s="1">
        <v>40483</v>
      </c>
      <c r="D2591" s="7">
        <f t="shared" si="203"/>
        <v>2009</v>
      </c>
      <c r="E2591" s="18" t="str">
        <f t="shared" si="204"/>
        <v>04 - April</v>
      </c>
      <c r="F2591" s="7">
        <f t="shared" si="200"/>
        <v>1</v>
      </c>
      <c r="G2591" s="7">
        <f t="shared" si="201"/>
        <v>0</v>
      </c>
      <c r="H2591" s="11">
        <f t="shared" ca="1" si="202"/>
        <v>1.5726027397260274</v>
      </c>
    </row>
    <row r="2592" spans="1:8" x14ac:dyDescent="0.25">
      <c r="A2592">
        <v>40110</v>
      </c>
      <c r="B2592" s="1">
        <v>40563</v>
      </c>
      <c r="C2592" s="1">
        <v>41137</v>
      </c>
      <c r="D2592" s="7">
        <f t="shared" si="203"/>
        <v>2011</v>
      </c>
      <c r="E2592" s="18" t="str">
        <f t="shared" si="204"/>
        <v>01 - January</v>
      </c>
      <c r="F2592" s="7">
        <f t="shared" si="200"/>
        <v>1</v>
      </c>
      <c r="G2592" s="7">
        <f t="shared" si="201"/>
        <v>0</v>
      </c>
      <c r="H2592" s="11">
        <f t="shared" ca="1" si="202"/>
        <v>1.5726027397260274</v>
      </c>
    </row>
    <row r="2593" spans="1:8" x14ac:dyDescent="0.25">
      <c r="A2593">
        <v>57023</v>
      </c>
      <c r="B2593" s="1">
        <v>40735</v>
      </c>
      <c r="C2593" s="1">
        <v>41309</v>
      </c>
      <c r="D2593" s="7">
        <f t="shared" si="203"/>
        <v>2011</v>
      </c>
      <c r="E2593" s="18" t="str">
        <f t="shared" si="204"/>
        <v>07 - July</v>
      </c>
      <c r="F2593" s="7">
        <f t="shared" si="200"/>
        <v>1</v>
      </c>
      <c r="G2593" s="7">
        <f t="shared" si="201"/>
        <v>0</v>
      </c>
      <c r="H2593" s="11">
        <f t="shared" ca="1" si="202"/>
        <v>1.5726027397260274</v>
      </c>
    </row>
    <row r="2594" spans="1:8" x14ac:dyDescent="0.25">
      <c r="A2594">
        <v>48397</v>
      </c>
      <c r="B2594" s="1">
        <v>40749</v>
      </c>
      <c r="D2594" s="7">
        <f t="shared" si="203"/>
        <v>2011</v>
      </c>
      <c r="E2594" s="18" t="str">
        <f t="shared" si="204"/>
        <v>07 - July</v>
      </c>
      <c r="F2594" s="7">
        <f t="shared" si="200"/>
        <v>1</v>
      </c>
      <c r="G2594" s="7">
        <f t="shared" si="201"/>
        <v>1</v>
      </c>
      <c r="H2594" s="11">
        <f t="shared" ca="1" si="202"/>
        <v>1.5780821917808219</v>
      </c>
    </row>
    <row r="2595" spans="1:8" x14ac:dyDescent="0.25">
      <c r="A2595">
        <v>57446</v>
      </c>
      <c r="B2595" s="1">
        <v>40746</v>
      </c>
      <c r="D2595" s="7">
        <f t="shared" si="203"/>
        <v>2011</v>
      </c>
      <c r="E2595" s="18" t="str">
        <f t="shared" si="204"/>
        <v>07 - July</v>
      </c>
      <c r="F2595" s="7">
        <f t="shared" si="200"/>
        <v>1</v>
      </c>
      <c r="G2595" s="7">
        <f t="shared" si="201"/>
        <v>1</v>
      </c>
      <c r="H2595" s="11">
        <f t="shared" ca="1" si="202"/>
        <v>1.5863013698630137</v>
      </c>
    </row>
    <row r="2596" spans="1:8" x14ac:dyDescent="0.25">
      <c r="A2596">
        <v>40562</v>
      </c>
      <c r="B2596" s="1">
        <v>40303</v>
      </c>
      <c r="C2596" s="1">
        <v>40882</v>
      </c>
      <c r="D2596" s="7">
        <f t="shared" si="203"/>
        <v>2010</v>
      </c>
      <c r="E2596" s="18" t="str">
        <f t="shared" si="204"/>
        <v>05 - May</v>
      </c>
      <c r="F2596" s="7">
        <f t="shared" si="200"/>
        <v>1</v>
      </c>
      <c r="G2596" s="7">
        <f t="shared" si="201"/>
        <v>0</v>
      </c>
      <c r="H2596" s="11">
        <f t="shared" ca="1" si="202"/>
        <v>1.5863013698630137</v>
      </c>
    </row>
    <row r="2597" spans="1:8" x14ac:dyDescent="0.25">
      <c r="A2597">
        <v>39892</v>
      </c>
      <c r="B2597" s="1">
        <v>40002</v>
      </c>
      <c r="C2597" s="1">
        <v>40581</v>
      </c>
      <c r="D2597" s="7">
        <f t="shared" si="203"/>
        <v>2009</v>
      </c>
      <c r="E2597" s="18" t="str">
        <f t="shared" si="204"/>
        <v>07 - July</v>
      </c>
      <c r="F2597" s="7">
        <f t="shared" si="200"/>
        <v>1</v>
      </c>
      <c r="G2597" s="7">
        <f t="shared" si="201"/>
        <v>0</v>
      </c>
      <c r="H2597" s="11">
        <f t="shared" ca="1" si="202"/>
        <v>1.5863013698630137</v>
      </c>
    </row>
    <row r="2598" spans="1:8" x14ac:dyDescent="0.25">
      <c r="A2598">
        <v>45014</v>
      </c>
      <c r="B2598" s="1">
        <v>40247</v>
      </c>
      <c r="C2598" s="1">
        <v>40826</v>
      </c>
      <c r="D2598" s="7">
        <f t="shared" si="203"/>
        <v>2010</v>
      </c>
      <c r="E2598" s="18" t="str">
        <f t="shared" si="204"/>
        <v>03 - March</v>
      </c>
      <c r="F2598" s="7">
        <f t="shared" si="200"/>
        <v>1</v>
      </c>
      <c r="G2598" s="7">
        <f t="shared" si="201"/>
        <v>0</v>
      </c>
      <c r="H2598" s="11">
        <f t="shared" ca="1" si="202"/>
        <v>1.5863013698630137</v>
      </c>
    </row>
    <row r="2599" spans="1:8" x14ac:dyDescent="0.25">
      <c r="A2599">
        <v>53143</v>
      </c>
      <c r="B2599" s="1">
        <v>40550</v>
      </c>
      <c r="C2599" s="1">
        <v>41129</v>
      </c>
      <c r="D2599" s="7">
        <f t="shared" si="203"/>
        <v>2011</v>
      </c>
      <c r="E2599" s="18" t="str">
        <f t="shared" si="204"/>
        <v>01 - January</v>
      </c>
      <c r="F2599" s="7">
        <f t="shared" si="200"/>
        <v>1</v>
      </c>
      <c r="G2599" s="7">
        <f t="shared" si="201"/>
        <v>0</v>
      </c>
      <c r="H2599" s="11">
        <f t="shared" ca="1" si="202"/>
        <v>1.5863013698630137</v>
      </c>
    </row>
    <row r="2600" spans="1:8" x14ac:dyDescent="0.25">
      <c r="A2600">
        <v>43731</v>
      </c>
      <c r="B2600" s="1">
        <v>40144</v>
      </c>
      <c r="C2600" s="1">
        <v>40724</v>
      </c>
      <c r="D2600" s="7">
        <f t="shared" si="203"/>
        <v>2009</v>
      </c>
      <c r="E2600" s="18" t="str">
        <f t="shared" si="204"/>
        <v>11 - November</v>
      </c>
      <c r="F2600" s="7">
        <f t="shared" si="200"/>
        <v>1</v>
      </c>
      <c r="G2600" s="7">
        <f t="shared" si="201"/>
        <v>0</v>
      </c>
      <c r="H2600" s="11">
        <f t="shared" ca="1" si="202"/>
        <v>1.5890410958904109</v>
      </c>
    </row>
    <row r="2601" spans="1:8" x14ac:dyDescent="0.25">
      <c r="A2601">
        <v>41888</v>
      </c>
      <c r="B2601" s="1">
        <v>40297</v>
      </c>
      <c r="C2601" s="1">
        <v>40877</v>
      </c>
      <c r="D2601" s="7">
        <f t="shared" si="203"/>
        <v>2010</v>
      </c>
      <c r="E2601" s="18" t="str">
        <f t="shared" si="204"/>
        <v>04 - April</v>
      </c>
      <c r="F2601" s="7">
        <f t="shared" si="200"/>
        <v>1</v>
      </c>
      <c r="G2601" s="7">
        <f t="shared" si="201"/>
        <v>0</v>
      </c>
      <c r="H2601" s="11">
        <f t="shared" ca="1" si="202"/>
        <v>1.5890410958904109</v>
      </c>
    </row>
    <row r="2602" spans="1:8" x14ac:dyDescent="0.25">
      <c r="A2602">
        <v>57433</v>
      </c>
      <c r="B2602" s="1">
        <v>40744</v>
      </c>
      <c r="D2602" s="7">
        <f t="shared" si="203"/>
        <v>2011</v>
      </c>
      <c r="E2602" s="18" t="str">
        <f t="shared" si="204"/>
        <v>07 - July</v>
      </c>
      <c r="F2602" s="7">
        <f t="shared" si="200"/>
        <v>1</v>
      </c>
      <c r="G2602" s="7">
        <f t="shared" si="201"/>
        <v>1</v>
      </c>
      <c r="H2602" s="11">
        <f t="shared" ca="1" si="202"/>
        <v>1.5917808219178082</v>
      </c>
    </row>
    <row r="2603" spans="1:8" x14ac:dyDescent="0.25">
      <c r="A2603">
        <v>41431</v>
      </c>
      <c r="B2603" s="1">
        <v>40050</v>
      </c>
      <c r="C2603" s="1">
        <v>40631</v>
      </c>
      <c r="D2603" s="7">
        <f t="shared" si="203"/>
        <v>2009</v>
      </c>
      <c r="E2603" s="18" t="str">
        <f t="shared" si="204"/>
        <v>08 - August</v>
      </c>
      <c r="F2603" s="7">
        <f t="shared" si="200"/>
        <v>1</v>
      </c>
      <c r="G2603" s="7">
        <f t="shared" si="201"/>
        <v>0</v>
      </c>
      <c r="H2603" s="11">
        <f t="shared" ca="1" si="202"/>
        <v>1.5917808219178082</v>
      </c>
    </row>
    <row r="2604" spans="1:8" x14ac:dyDescent="0.25">
      <c r="A2604">
        <v>43823</v>
      </c>
      <c r="B2604" s="1">
        <v>40151</v>
      </c>
      <c r="C2604" s="1">
        <v>40732</v>
      </c>
      <c r="D2604" s="7">
        <f t="shared" si="203"/>
        <v>2009</v>
      </c>
      <c r="E2604" s="18" t="str">
        <f t="shared" si="204"/>
        <v>12 - December</v>
      </c>
      <c r="F2604" s="7">
        <f t="shared" si="200"/>
        <v>1</v>
      </c>
      <c r="G2604" s="7">
        <f t="shared" si="201"/>
        <v>0</v>
      </c>
      <c r="H2604" s="11">
        <f t="shared" ca="1" si="202"/>
        <v>1.5917808219178082</v>
      </c>
    </row>
    <row r="2605" spans="1:8" x14ac:dyDescent="0.25">
      <c r="A2605">
        <v>41992</v>
      </c>
      <c r="B2605" s="1">
        <v>40739</v>
      </c>
      <c r="D2605" s="7">
        <f t="shared" si="203"/>
        <v>2011</v>
      </c>
      <c r="E2605" s="18" t="str">
        <f t="shared" si="204"/>
        <v>07 - July</v>
      </c>
      <c r="F2605" s="7">
        <f t="shared" si="200"/>
        <v>1</v>
      </c>
      <c r="G2605" s="7">
        <f t="shared" si="201"/>
        <v>1</v>
      </c>
      <c r="H2605" s="11">
        <f t="shared" ca="1" si="202"/>
        <v>1.6054794520547946</v>
      </c>
    </row>
    <row r="2606" spans="1:8" x14ac:dyDescent="0.25">
      <c r="A2606">
        <v>53432</v>
      </c>
      <c r="B2606" s="1">
        <v>40739</v>
      </c>
      <c r="D2606" s="7">
        <f t="shared" si="203"/>
        <v>2011</v>
      </c>
      <c r="E2606" s="18" t="str">
        <f t="shared" si="204"/>
        <v>07 - July</v>
      </c>
      <c r="F2606" s="7">
        <f t="shared" si="200"/>
        <v>1</v>
      </c>
      <c r="G2606" s="7">
        <f t="shared" si="201"/>
        <v>1</v>
      </c>
      <c r="H2606" s="11">
        <f t="shared" ca="1" si="202"/>
        <v>1.6054794520547946</v>
      </c>
    </row>
    <row r="2607" spans="1:8" x14ac:dyDescent="0.25">
      <c r="A2607">
        <v>57339</v>
      </c>
      <c r="B2607" s="1">
        <v>40739</v>
      </c>
      <c r="D2607" s="7">
        <f t="shared" si="203"/>
        <v>2011</v>
      </c>
      <c r="E2607" s="18" t="str">
        <f t="shared" si="204"/>
        <v>07 - July</v>
      </c>
      <c r="F2607" s="7">
        <f t="shared" si="200"/>
        <v>1</v>
      </c>
      <c r="G2607" s="7">
        <f t="shared" si="201"/>
        <v>1</v>
      </c>
      <c r="H2607" s="11">
        <f t="shared" ca="1" si="202"/>
        <v>1.6054794520547946</v>
      </c>
    </row>
    <row r="2608" spans="1:8" x14ac:dyDescent="0.25">
      <c r="A2608">
        <v>56831</v>
      </c>
      <c r="B2608" s="1">
        <v>40739</v>
      </c>
      <c r="D2608" s="7">
        <f t="shared" si="203"/>
        <v>2011</v>
      </c>
      <c r="E2608" s="18" t="str">
        <f t="shared" si="204"/>
        <v>07 - July</v>
      </c>
      <c r="F2608" s="7">
        <f t="shared" si="200"/>
        <v>1</v>
      </c>
      <c r="G2608" s="7">
        <f t="shared" si="201"/>
        <v>1</v>
      </c>
      <c r="H2608" s="11">
        <f t="shared" ca="1" si="202"/>
        <v>1.6054794520547946</v>
      </c>
    </row>
    <row r="2609" spans="1:8" x14ac:dyDescent="0.25">
      <c r="A2609">
        <v>50575</v>
      </c>
      <c r="B2609" s="1">
        <v>40436</v>
      </c>
      <c r="C2609" s="1">
        <v>41022</v>
      </c>
      <c r="D2609" s="7">
        <f t="shared" si="203"/>
        <v>2010</v>
      </c>
      <c r="E2609" s="18" t="str">
        <f t="shared" si="204"/>
        <v>09 - September</v>
      </c>
      <c r="F2609" s="7">
        <f t="shared" si="200"/>
        <v>1</v>
      </c>
      <c r="G2609" s="7">
        <f t="shared" si="201"/>
        <v>0</v>
      </c>
      <c r="H2609" s="11">
        <f t="shared" ca="1" si="202"/>
        <v>1.6054794520547946</v>
      </c>
    </row>
    <row r="2610" spans="1:8" x14ac:dyDescent="0.25">
      <c r="A2610">
        <v>36886</v>
      </c>
      <c r="B2610" s="1">
        <v>40737</v>
      </c>
      <c r="D2610" s="7">
        <f t="shared" si="203"/>
        <v>2011</v>
      </c>
      <c r="E2610" s="18" t="str">
        <f t="shared" si="204"/>
        <v>07 - July</v>
      </c>
      <c r="F2610" s="7">
        <f t="shared" si="200"/>
        <v>1</v>
      </c>
      <c r="G2610" s="7">
        <f t="shared" si="201"/>
        <v>1</v>
      </c>
      <c r="H2610" s="11">
        <f t="shared" ca="1" si="202"/>
        <v>1.6109589041095891</v>
      </c>
    </row>
    <row r="2611" spans="1:8" x14ac:dyDescent="0.25">
      <c r="A2611">
        <v>56823</v>
      </c>
      <c r="B2611" s="1">
        <v>40737</v>
      </c>
      <c r="D2611" s="7">
        <f t="shared" si="203"/>
        <v>2011</v>
      </c>
      <c r="E2611" s="18" t="str">
        <f t="shared" si="204"/>
        <v>07 - July</v>
      </c>
      <c r="F2611" s="7">
        <f t="shared" si="200"/>
        <v>1</v>
      </c>
      <c r="G2611" s="7">
        <f t="shared" si="201"/>
        <v>1</v>
      </c>
      <c r="H2611" s="11">
        <f t="shared" ca="1" si="202"/>
        <v>1.6109589041095891</v>
      </c>
    </row>
    <row r="2612" spans="1:8" x14ac:dyDescent="0.25">
      <c r="A2612">
        <v>36694</v>
      </c>
      <c r="B2612" s="1">
        <v>40224</v>
      </c>
      <c r="C2612" s="1">
        <v>40813</v>
      </c>
      <c r="D2612" s="7">
        <f t="shared" si="203"/>
        <v>2010</v>
      </c>
      <c r="E2612" s="18" t="str">
        <f t="shared" si="204"/>
        <v>02 - February</v>
      </c>
      <c r="F2612" s="7">
        <f t="shared" si="200"/>
        <v>1</v>
      </c>
      <c r="G2612" s="7">
        <f t="shared" si="201"/>
        <v>0</v>
      </c>
      <c r="H2612" s="11">
        <f t="shared" ca="1" si="202"/>
        <v>1.6136986301369862</v>
      </c>
    </row>
    <row r="2613" spans="1:8" x14ac:dyDescent="0.25">
      <c r="A2613">
        <v>36223</v>
      </c>
      <c r="B2613" s="1">
        <v>39847</v>
      </c>
      <c r="C2613" s="1">
        <v>40436</v>
      </c>
      <c r="D2613" s="7">
        <f t="shared" si="203"/>
        <v>2009</v>
      </c>
      <c r="E2613" s="18" t="str">
        <f t="shared" si="204"/>
        <v>02 - February</v>
      </c>
      <c r="F2613" s="7">
        <f t="shared" si="200"/>
        <v>1</v>
      </c>
      <c r="G2613" s="7">
        <f t="shared" si="201"/>
        <v>0</v>
      </c>
      <c r="H2613" s="11">
        <f t="shared" ca="1" si="202"/>
        <v>1.6136986301369862</v>
      </c>
    </row>
    <row r="2614" spans="1:8" x14ac:dyDescent="0.25">
      <c r="A2614">
        <v>55169</v>
      </c>
      <c r="B2614" s="1">
        <v>40735</v>
      </c>
      <c r="D2614" s="7">
        <f t="shared" si="203"/>
        <v>2011</v>
      </c>
      <c r="E2614" s="18" t="str">
        <f t="shared" si="204"/>
        <v>07 - July</v>
      </c>
      <c r="F2614" s="7">
        <f t="shared" si="200"/>
        <v>1</v>
      </c>
      <c r="G2614" s="7">
        <f t="shared" si="201"/>
        <v>1</v>
      </c>
      <c r="H2614" s="11">
        <f t="shared" ca="1" si="202"/>
        <v>1.6164383561643836</v>
      </c>
    </row>
    <row r="2615" spans="1:8" x14ac:dyDescent="0.25">
      <c r="A2615">
        <v>53954</v>
      </c>
      <c r="B2615" s="1">
        <v>40588</v>
      </c>
      <c r="C2615" s="1">
        <v>41177</v>
      </c>
      <c r="D2615" s="7">
        <f t="shared" si="203"/>
        <v>2011</v>
      </c>
      <c r="E2615" s="18" t="str">
        <f t="shared" si="204"/>
        <v>02 - February</v>
      </c>
      <c r="F2615" s="7">
        <f t="shared" si="200"/>
        <v>1</v>
      </c>
      <c r="G2615" s="7">
        <f t="shared" si="201"/>
        <v>0</v>
      </c>
      <c r="H2615" s="11">
        <f t="shared" ca="1" si="202"/>
        <v>1.6136986301369862</v>
      </c>
    </row>
    <row r="2616" spans="1:8" x14ac:dyDescent="0.25">
      <c r="A2616">
        <v>57115</v>
      </c>
      <c r="B2616" s="1">
        <v>40735</v>
      </c>
      <c r="D2616" s="7">
        <f t="shared" si="203"/>
        <v>2011</v>
      </c>
      <c r="E2616" s="18" t="str">
        <f t="shared" si="204"/>
        <v>07 - July</v>
      </c>
      <c r="F2616" s="7">
        <f t="shared" si="200"/>
        <v>1</v>
      </c>
      <c r="G2616" s="7">
        <f t="shared" si="201"/>
        <v>1</v>
      </c>
      <c r="H2616" s="11">
        <f t="shared" ca="1" si="202"/>
        <v>1.6164383561643836</v>
      </c>
    </row>
    <row r="2617" spans="1:8" x14ac:dyDescent="0.25">
      <c r="A2617">
        <v>57227</v>
      </c>
      <c r="B2617" s="1">
        <v>40735</v>
      </c>
      <c r="D2617" s="7">
        <f t="shared" si="203"/>
        <v>2011</v>
      </c>
      <c r="E2617" s="18" t="str">
        <f t="shared" si="204"/>
        <v>07 - July</v>
      </c>
      <c r="F2617" s="7">
        <f t="shared" si="200"/>
        <v>1</v>
      </c>
      <c r="G2617" s="7">
        <f t="shared" si="201"/>
        <v>1</v>
      </c>
      <c r="H2617" s="11">
        <f t="shared" ca="1" si="202"/>
        <v>1.6164383561643836</v>
      </c>
    </row>
    <row r="2618" spans="1:8" x14ac:dyDescent="0.25">
      <c r="A2618">
        <v>33626</v>
      </c>
      <c r="B2618" s="1">
        <v>39932</v>
      </c>
      <c r="C2618" s="1">
        <v>40522</v>
      </c>
      <c r="D2618" s="7">
        <f t="shared" si="203"/>
        <v>2009</v>
      </c>
      <c r="E2618" s="18" t="str">
        <f t="shared" si="204"/>
        <v>04 - April</v>
      </c>
      <c r="F2618" s="7">
        <f t="shared" si="200"/>
        <v>1</v>
      </c>
      <c r="G2618" s="7">
        <f t="shared" si="201"/>
        <v>0</v>
      </c>
      <c r="H2618" s="11">
        <f t="shared" ca="1" si="202"/>
        <v>1.6164383561643836</v>
      </c>
    </row>
    <row r="2619" spans="1:8" x14ac:dyDescent="0.25">
      <c r="A2619">
        <v>36468</v>
      </c>
      <c r="B2619" s="1">
        <v>40064</v>
      </c>
      <c r="C2619" s="1">
        <v>40655</v>
      </c>
      <c r="D2619" s="7">
        <f t="shared" si="203"/>
        <v>2009</v>
      </c>
      <c r="E2619" s="18" t="str">
        <f t="shared" si="204"/>
        <v>09 - September</v>
      </c>
      <c r="F2619" s="7">
        <f t="shared" si="200"/>
        <v>1</v>
      </c>
      <c r="G2619" s="7">
        <f t="shared" si="201"/>
        <v>0</v>
      </c>
      <c r="H2619" s="11">
        <f t="shared" ca="1" si="202"/>
        <v>1.6191780821917807</v>
      </c>
    </row>
    <row r="2620" spans="1:8" x14ac:dyDescent="0.25">
      <c r="A2620">
        <v>40456</v>
      </c>
      <c r="B2620" s="1">
        <v>40164</v>
      </c>
      <c r="C2620" s="1">
        <v>40756</v>
      </c>
      <c r="D2620" s="7">
        <f t="shared" si="203"/>
        <v>2009</v>
      </c>
      <c r="E2620" s="18" t="str">
        <f t="shared" si="204"/>
        <v>12 - December</v>
      </c>
      <c r="F2620" s="7">
        <f t="shared" si="200"/>
        <v>1</v>
      </c>
      <c r="G2620" s="7">
        <f t="shared" si="201"/>
        <v>0</v>
      </c>
      <c r="H2620" s="11">
        <f t="shared" ca="1" si="202"/>
        <v>1.6219178082191781</v>
      </c>
    </row>
    <row r="2621" spans="1:8" x14ac:dyDescent="0.25">
      <c r="A2621">
        <v>43860</v>
      </c>
      <c r="B2621" s="1">
        <v>40150</v>
      </c>
      <c r="C2621" s="1">
        <v>40742</v>
      </c>
      <c r="D2621" s="7">
        <f t="shared" si="203"/>
        <v>2009</v>
      </c>
      <c r="E2621" s="18" t="str">
        <f t="shared" si="204"/>
        <v>12 - December</v>
      </c>
      <c r="F2621" s="7">
        <f t="shared" si="200"/>
        <v>1</v>
      </c>
      <c r="G2621" s="7">
        <f t="shared" si="201"/>
        <v>0</v>
      </c>
      <c r="H2621" s="11">
        <f t="shared" ca="1" si="202"/>
        <v>1.6219178082191781</v>
      </c>
    </row>
    <row r="2622" spans="1:8" x14ac:dyDescent="0.25">
      <c r="A2622">
        <v>45240</v>
      </c>
      <c r="B2622" s="1">
        <v>40227</v>
      </c>
      <c r="C2622" s="1">
        <v>40819</v>
      </c>
      <c r="D2622" s="7">
        <f t="shared" si="203"/>
        <v>2010</v>
      </c>
      <c r="E2622" s="18" t="str">
        <f t="shared" si="204"/>
        <v>02 - February</v>
      </c>
      <c r="F2622" s="7">
        <f t="shared" si="200"/>
        <v>1</v>
      </c>
      <c r="G2622" s="7">
        <f t="shared" si="201"/>
        <v>0</v>
      </c>
      <c r="H2622" s="11">
        <f t="shared" ca="1" si="202"/>
        <v>1.6219178082191781</v>
      </c>
    </row>
    <row r="2623" spans="1:8" x14ac:dyDescent="0.25">
      <c r="A2623">
        <v>57338</v>
      </c>
      <c r="B2623" s="1">
        <v>40760</v>
      </c>
      <c r="C2623" s="1">
        <v>41352</v>
      </c>
      <c r="D2623" s="7">
        <f t="shared" si="203"/>
        <v>2011</v>
      </c>
      <c r="E2623" s="18" t="str">
        <f t="shared" si="204"/>
        <v>08 - August</v>
      </c>
      <c r="F2623" s="7">
        <f t="shared" si="200"/>
        <v>1</v>
      </c>
      <c r="G2623" s="7">
        <f t="shared" si="201"/>
        <v>0</v>
      </c>
      <c r="H2623" s="11">
        <f t="shared" ca="1" si="202"/>
        <v>1.6219178082191781</v>
      </c>
    </row>
    <row r="2624" spans="1:8" x14ac:dyDescent="0.25">
      <c r="A2624">
        <v>56917</v>
      </c>
      <c r="B2624" s="1">
        <v>40732</v>
      </c>
      <c r="D2624" s="7">
        <f t="shared" si="203"/>
        <v>2011</v>
      </c>
      <c r="E2624" s="18" t="str">
        <f t="shared" si="204"/>
        <v>07 - July</v>
      </c>
      <c r="F2624" s="7">
        <f t="shared" si="200"/>
        <v>1</v>
      </c>
      <c r="G2624" s="7">
        <f t="shared" si="201"/>
        <v>1</v>
      </c>
      <c r="H2624" s="11">
        <f t="shared" ca="1" si="202"/>
        <v>1.6246575342465754</v>
      </c>
    </row>
    <row r="2625" spans="1:8" x14ac:dyDescent="0.25">
      <c r="A2625">
        <v>53283</v>
      </c>
      <c r="B2625" s="1">
        <v>40577</v>
      </c>
      <c r="C2625" s="1">
        <v>41169</v>
      </c>
      <c r="D2625" s="7">
        <f t="shared" si="203"/>
        <v>2011</v>
      </c>
      <c r="E2625" s="18" t="str">
        <f t="shared" si="204"/>
        <v>02 - February</v>
      </c>
      <c r="F2625" s="7">
        <f t="shared" si="200"/>
        <v>1</v>
      </c>
      <c r="G2625" s="7">
        <f t="shared" si="201"/>
        <v>0</v>
      </c>
      <c r="H2625" s="11">
        <f t="shared" ca="1" si="202"/>
        <v>1.6219178082191781</v>
      </c>
    </row>
    <row r="2626" spans="1:8" x14ac:dyDescent="0.25">
      <c r="A2626">
        <v>42822</v>
      </c>
      <c r="B2626" s="1">
        <v>40123</v>
      </c>
      <c r="C2626" s="1">
        <v>40716</v>
      </c>
      <c r="D2626" s="7">
        <f t="shared" si="203"/>
        <v>2009</v>
      </c>
      <c r="E2626" s="18" t="str">
        <f t="shared" si="204"/>
        <v>11 - November</v>
      </c>
      <c r="F2626" s="7">
        <f t="shared" ref="F2626:F2689" si="205">IF(B2626="",0,1)</f>
        <v>1</v>
      </c>
      <c r="G2626" s="7">
        <f t="shared" ref="G2626:G2689" si="206">IF(C2626="",1,0)</f>
        <v>0</v>
      </c>
      <c r="H2626" s="11">
        <f t="shared" ref="H2626:H2689" ca="1" si="207">IF(B2626 = "","",(IF(C2626 = "",TODAY(),C2626)-B2626)/365)</f>
        <v>1.6246575342465754</v>
      </c>
    </row>
    <row r="2627" spans="1:8" x14ac:dyDescent="0.25">
      <c r="A2627">
        <v>55712</v>
      </c>
      <c r="B2627" s="1">
        <v>40731</v>
      </c>
      <c r="D2627" s="7">
        <f t="shared" ref="D2627:D2690" si="208">YEAR(B2627-0)</f>
        <v>2011</v>
      </c>
      <c r="E2627" s="18" t="str">
        <f t="shared" ref="E2627:E2690" si="209">CONCATENATE(REPT(0,2-LEN(MONTH(B2627-0))), MONTH(B2627-0)," - ",TEXT(B2627,"mmmm"))</f>
        <v>07 - July</v>
      </c>
      <c r="F2627" s="7">
        <f t="shared" si="205"/>
        <v>1</v>
      </c>
      <c r="G2627" s="7">
        <f t="shared" si="206"/>
        <v>1</v>
      </c>
      <c r="H2627" s="11">
        <f t="shared" ca="1" si="207"/>
        <v>1.6273972602739726</v>
      </c>
    </row>
    <row r="2628" spans="1:8" x14ac:dyDescent="0.25">
      <c r="A2628">
        <v>56578</v>
      </c>
      <c r="B2628" s="1">
        <v>40731</v>
      </c>
      <c r="D2628" s="7">
        <f t="shared" si="208"/>
        <v>2011</v>
      </c>
      <c r="E2628" s="18" t="str">
        <f t="shared" si="209"/>
        <v>07 - July</v>
      </c>
      <c r="F2628" s="7">
        <f t="shared" si="205"/>
        <v>1</v>
      </c>
      <c r="G2628" s="7">
        <f t="shared" si="206"/>
        <v>1</v>
      </c>
      <c r="H2628" s="11">
        <f t="shared" ca="1" si="207"/>
        <v>1.6273972602739726</v>
      </c>
    </row>
    <row r="2629" spans="1:8" x14ac:dyDescent="0.25">
      <c r="A2629">
        <v>34158</v>
      </c>
      <c r="B2629" s="1">
        <v>39826</v>
      </c>
      <c r="C2629" s="1">
        <v>40420</v>
      </c>
      <c r="D2629" s="7">
        <f t="shared" si="208"/>
        <v>2009</v>
      </c>
      <c r="E2629" s="18" t="str">
        <f t="shared" si="209"/>
        <v>01 - January</v>
      </c>
      <c r="F2629" s="7">
        <f t="shared" si="205"/>
        <v>1</v>
      </c>
      <c r="G2629" s="7">
        <f t="shared" si="206"/>
        <v>0</v>
      </c>
      <c r="H2629" s="11">
        <f t="shared" ca="1" si="207"/>
        <v>1.6273972602739726</v>
      </c>
    </row>
    <row r="2630" spans="1:8" x14ac:dyDescent="0.25">
      <c r="A2630">
        <v>30510</v>
      </c>
      <c r="B2630" s="1">
        <v>39652</v>
      </c>
      <c r="C2630" s="1">
        <v>40246</v>
      </c>
      <c r="D2630" s="7">
        <f t="shared" si="208"/>
        <v>2008</v>
      </c>
      <c r="E2630" s="18" t="str">
        <f t="shared" si="209"/>
        <v>07 - July</v>
      </c>
      <c r="F2630" s="7">
        <f t="shared" si="205"/>
        <v>1</v>
      </c>
      <c r="G2630" s="7">
        <f t="shared" si="206"/>
        <v>0</v>
      </c>
      <c r="H2630" s="11">
        <f t="shared" ca="1" si="207"/>
        <v>1.6273972602739726</v>
      </c>
    </row>
    <row r="2631" spans="1:8" x14ac:dyDescent="0.25">
      <c r="A2631">
        <v>55994</v>
      </c>
      <c r="B2631" s="1">
        <v>40730</v>
      </c>
      <c r="D2631" s="7">
        <f t="shared" si="208"/>
        <v>2011</v>
      </c>
      <c r="E2631" s="18" t="str">
        <f t="shared" si="209"/>
        <v>07 - July</v>
      </c>
      <c r="F2631" s="7">
        <f t="shared" si="205"/>
        <v>1</v>
      </c>
      <c r="G2631" s="7">
        <f t="shared" si="206"/>
        <v>1</v>
      </c>
      <c r="H2631" s="11">
        <f t="shared" ca="1" si="207"/>
        <v>1.6301369863013699</v>
      </c>
    </row>
    <row r="2632" spans="1:8" x14ac:dyDescent="0.25">
      <c r="A2632">
        <v>51837</v>
      </c>
      <c r="B2632" s="1">
        <v>40547</v>
      </c>
      <c r="C2632" s="1">
        <v>41141</v>
      </c>
      <c r="D2632" s="7">
        <f t="shared" si="208"/>
        <v>2011</v>
      </c>
      <c r="E2632" s="18" t="str">
        <f t="shared" si="209"/>
        <v>01 - January</v>
      </c>
      <c r="F2632" s="7">
        <f t="shared" si="205"/>
        <v>1</v>
      </c>
      <c r="G2632" s="7">
        <f t="shared" si="206"/>
        <v>0</v>
      </c>
      <c r="H2632" s="11">
        <f t="shared" ca="1" si="207"/>
        <v>1.6273972602739726</v>
      </c>
    </row>
    <row r="2633" spans="1:8" x14ac:dyDescent="0.25">
      <c r="A2633">
        <v>53763</v>
      </c>
      <c r="B2633" s="1">
        <v>40576</v>
      </c>
      <c r="C2633" s="1">
        <v>41170</v>
      </c>
      <c r="D2633" s="7">
        <f t="shared" si="208"/>
        <v>2011</v>
      </c>
      <c r="E2633" s="18" t="str">
        <f t="shared" si="209"/>
        <v>02 - February</v>
      </c>
      <c r="F2633" s="7">
        <f t="shared" si="205"/>
        <v>1</v>
      </c>
      <c r="G2633" s="7">
        <f t="shared" si="206"/>
        <v>0</v>
      </c>
      <c r="H2633" s="11">
        <f t="shared" ca="1" si="207"/>
        <v>1.6273972602739726</v>
      </c>
    </row>
    <row r="2634" spans="1:8" x14ac:dyDescent="0.25">
      <c r="A2634">
        <v>44079</v>
      </c>
      <c r="B2634" s="1">
        <v>40161</v>
      </c>
      <c r="C2634" s="1">
        <v>40756</v>
      </c>
      <c r="D2634" s="7">
        <f t="shared" si="208"/>
        <v>2009</v>
      </c>
      <c r="E2634" s="18" t="str">
        <f t="shared" si="209"/>
        <v>12 - December</v>
      </c>
      <c r="F2634" s="7">
        <f t="shared" si="205"/>
        <v>1</v>
      </c>
      <c r="G2634" s="7">
        <f t="shared" si="206"/>
        <v>0</v>
      </c>
      <c r="H2634" s="11">
        <f t="shared" ca="1" si="207"/>
        <v>1.6301369863013699</v>
      </c>
    </row>
    <row r="2635" spans="1:8" x14ac:dyDescent="0.25">
      <c r="A2635">
        <v>55720</v>
      </c>
      <c r="B2635" s="1">
        <v>40729</v>
      </c>
      <c r="D2635" s="7">
        <f t="shared" si="208"/>
        <v>2011</v>
      </c>
      <c r="E2635" s="18" t="str">
        <f t="shared" si="209"/>
        <v>07 - July</v>
      </c>
      <c r="F2635" s="7">
        <f t="shared" si="205"/>
        <v>1</v>
      </c>
      <c r="G2635" s="7">
        <f t="shared" si="206"/>
        <v>1</v>
      </c>
      <c r="H2635" s="11">
        <f t="shared" ca="1" si="207"/>
        <v>1.6328767123287671</v>
      </c>
    </row>
    <row r="2636" spans="1:8" x14ac:dyDescent="0.25">
      <c r="A2636">
        <v>47479</v>
      </c>
      <c r="B2636" s="1">
        <v>40325</v>
      </c>
      <c r="C2636" s="1">
        <v>40920</v>
      </c>
      <c r="D2636" s="7">
        <f t="shared" si="208"/>
        <v>2010</v>
      </c>
      <c r="E2636" s="18" t="str">
        <f t="shared" si="209"/>
        <v>05 - May</v>
      </c>
      <c r="F2636" s="7">
        <f t="shared" si="205"/>
        <v>1</v>
      </c>
      <c r="G2636" s="7">
        <f t="shared" si="206"/>
        <v>0</v>
      </c>
      <c r="H2636" s="11">
        <f t="shared" ca="1" si="207"/>
        <v>1.6301369863013699</v>
      </c>
    </row>
    <row r="2637" spans="1:8" x14ac:dyDescent="0.25">
      <c r="A2637">
        <v>30570</v>
      </c>
      <c r="B2637" s="1">
        <v>39653</v>
      </c>
      <c r="C2637" s="1">
        <v>40253</v>
      </c>
      <c r="D2637" s="7">
        <f t="shared" si="208"/>
        <v>2008</v>
      </c>
      <c r="E2637" s="18" t="str">
        <f t="shared" si="209"/>
        <v>07 - July</v>
      </c>
      <c r="F2637" s="7">
        <f t="shared" si="205"/>
        <v>1</v>
      </c>
      <c r="G2637" s="7">
        <f t="shared" si="206"/>
        <v>0</v>
      </c>
      <c r="H2637" s="11">
        <f t="shared" ca="1" si="207"/>
        <v>1.6438356164383561</v>
      </c>
    </row>
    <row r="2638" spans="1:8" x14ac:dyDescent="0.25">
      <c r="A2638">
        <v>53139</v>
      </c>
      <c r="B2638" s="1">
        <v>40724</v>
      </c>
      <c r="D2638" s="7">
        <f t="shared" si="208"/>
        <v>2011</v>
      </c>
      <c r="E2638" s="18" t="str">
        <f t="shared" si="209"/>
        <v>06 - June</v>
      </c>
      <c r="F2638" s="7">
        <f t="shared" si="205"/>
        <v>1</v>
      </c>
      <c r="G2638" s="7">
        <f t="shared" si="206"/>
        <v>1</v>
      </c>
      <c r="H2638" s="11">
        <f t="shared" ca="1" si="207"/>
        <v>1.6465753424657534</v>
      </c>
    </row>
    <row r="2639" spans="1:8" x14ac:dyDescent="0.25">
      <c r="A2639">
        <v>40754</v>
      </c>
      <c r="B2639" s="1">
        <v>40723</v>
      </c>
      <c r="D2639" s="7">
        <f t="shared" si="208"/>
        <v>2011</v>
      </c>
      <c r="E2639" s="18" t="str">
        <f t="shared" si="209"/>
        <v>06 - June</v>
      </c>
      <c r="F2639" s="7">
        <f t="shared" si="205"/>
        <v>1</v>
      </c>
      <c r="G2639" s="7">
        <f t="shared" si="206"/>
        <v>1</v>
      </c>
      <c r="H2639" s="11">
        <f t="shared" ca="1" si="207"/>
        <v>1.6493150684931508</v>
      </c>
    </row>
    <row r="2640" spans="1:8" x14ac:dyDescent="0.25">
      <c r="A2640">
        <v>55051</v>
      </c>
      <c r="B2640" s="1">
        <v>40723</v>
      </c>
      <c r="D2640" s="7">
        <f t="shared" si="208"/>
        <v>2011</v>
      </c>
      <c r="E2640" s="18" t="str">
        <f t="shared" si="209"/>
        <v>06 - June</v>
      </c>
      <c r="F2640" s="7">
        <f t="shared" si="205"/>
        <v>1</v>
      </c>
      <c r="G2640" s="7">
        <f t="shared" si="206"/>
        <v>1</v>
      </c>
      <c r="H2640" s="11">
        <f t="shared" ca="1" si="207"/>
        <v>1.6493150684931508</v>
      </c>
    </row>
    <row r="2641" spans="1:8" x14ac:dyDescent="0.25">
      <c r="A2641">
        <v>56955</v>
      </c>
      <c r="B2641" s="1">
        <v>40723</v>
      </c>
      <c r="D2641" s="7">
        <f t="shared" si="208"/>
        <v>2011</v>
      </c>
      <c r="E2641" s="18" t="str">
        <f t="shared" si="209"/>
        <v>06 - June</v>
      </c>
      <c r="F2641" s="7">
        <f t="shared" si="205"/>
        <v>1</v>
      </c>
      <c r="G2641" s="7">
        <f t="shared" si="206"/>
        <v>1</v>
      </c>
      <c r="H2641" s="11">
        <f t="shared" ca="1" si="207"/>
        <v>1.6493150684931508</v>
      </c>
    </row>
    <row r="2642" spans="1:8" x14ac:dyDescent="0.25">
      <c r="A2642">
        <v>53301</v>
      </c>
      <c r="B2642" s="1">
        <v>40723</v>
      </c>
      <c r="D2642" s="7">
        <f t="shared" si="208"/>
        <v>2011</v>
      </c>
      <c r="E2642" s="18" t="str">
        <f t="shared" si="209"/>
        <v>06 - June</v>
      </c>
      <c r="F2642" s="7">
        <f t="shared" si="205"/>
        <v>1</v>
      </c>
      <c r="G2642" s="7">
        <f t="shared" si="206"/>
        <v>1</v>
      </c>
      <c r="H2642" s="11">
        <f t="shared" ca="1" si="207"/>
        <v>1.6493150684931508</v>
      </c>
    </row>
    <row r="2643" spans="1:8" x14ac:dyDescent="0.25">
      <c r="A2643">
        <v>56568</v>
      </c>
      <c r="B2643" s="1">
        <v>40723</v>
      </c>
      <c r="D2643" s="7">
        <f t="shared" si="208"/>
        <v>2011</v>
      </c>
      <c r="E2643" s="18" t="str">
        <f t="shared" si="209"/>
        <v>06 - June</v>
      </c>
      <c r="F2643" s="7">
        <f t="shared" si="205"/>
        <v>1</v>
      </c>
      <c r="G2643" s="7">
        <f t="shared" si="206"/>
        <v>1</v>
      </c>
      <c r="H2643" s="11">
        <f t="shared" ca="1" si="207"/>
        <v>1.6493150684931508</v>
      </c>
    </row>
    <row r="2644" spans="1:8" x14ac:dyDescent="0.25">
      <c r="A2644">
        <v>40926</v>
      </c>
      <c r="B2644" s="1">
        <v>40081</v>
      </c>
      <c r="C2644" s="1">
        <v>40683</v>
      </c>
      <c r="D2644" s="7">
        <f t="shared" si="208"/>
        <v>2009</v>
      </c>
      <c r="E2644" s="18" t="str">
        <f t="shared" si="209"/>
        <v>09 - September</v>
      </c>
      <c r="F2644" s="7">
        <f t="shared" si="205"/>
        <v>1</v>
      </c>
      <c r="G2644" s="7">
        <f t="shared" si="206"/>
        <v>0</v>
      </c>
      <c r="H2644" s="11">
        <f t="shared" ca="1" si="207"/>
        <v>1.6493150684931508</v>
      </c>
    </row>
    <row r="2645" spans="1:8" x14ac:dyDescent="0.25">
      <c r="A2645">
        <v>35489</v>
      </c>
      <c r="B2645" s="1">
        <v>40421</v>
      </c>
      <c r="C2645" s="1">
        <v>41024</v>
      </c>
      <c r="D2645" s="7">
        <f t="shared" si="208"/>
        <v>2010</v>
      </c>
      <c r="E2645" s="18" t="str">
        <f t="shared" si="209"/>
        <v>08 - August</v>
      </c>
      <c r="F2645" s="7">
        <f t="shared" si="205"/>
        <v>1</v>
      </c>
      <c r="G2645" s="7">
        <f t="shared" si="206"/>
        <v>0</v>
      </c>
      <c r="H2645" s="11">
        <f t="shared" ca="1" si="207"/>
        <v>1.6520547945205479</v>
      </c>
    </row>
    <row r="2646" spans="1:8" x14ac:dyDescent="0.25">
      <c r="A2646">
        <v>56932</v>
      </c>
      <c r="B2646" s="1">
        <v>40721</v>
      </c>
      <c r="D2646" s="7">
        <f t="shared" si="208"/>
        <v>2011</v>
      </c>
      <c r="E2646" s="18" t="str">
        <f t="shared" si="209"/>
        <v>06 - June</v>
      </c>
      <c r="F2646" s="7">
        <f t="shared" si="205"/>
        <v>1</v>
      </c>
      <c r="G2646" s="7">
        <f t="shared" si="206"/>
        <v>1</v>
      </c>
      <c r="H2646" s="11">
        <f t="shared" ca="1" si="207"/>
        <v>1.6547945205479453</v>
      </c>
    </row>
    <row r="2647" spans="1:8" x14ac:dyDescent="0.25">
      <c r="A2647">
        <v>56599</v>
      </c>
      <c r="B2647" s="1">
        <v>40717</v>
      </c>
      <c r="D2647" s="7">
        <f t="shared" si="208"/>
        <v>2011</v>
      </c>
      <c r="E2647" s="18" t="str">
        <f t="shared" si="209"/>
        <v>06 - June</v>
      </c>
      <c r="F2647" s="7">
        <f t="shared" si="205"/>
        <v>1</v>
      </c>
      <c r="G2647" s="7">
        <f t="shared" si="206"/>
        <v>1</v>
      </c>
      <c r="H2647" s="11">
        <f t="shared" ca="1" si="207"/>
        <v>1.6657534246575343</v>
      </c>
    </row>
    <row r="2648" spans="1:8" x14ac:dyDescent="0.25">
      <c r="A2648">
        <v>56539</v>
      </c>
      <c r="B2648" s="1">
        <v>40717</v>
      </c>
      <c r="D2648" s="7">
        <f t="shared" si="208"/>
        <v>2011</v>
      </c>
      <c r="E2648" s="18" t="str">
        <f t="shared" si="209"/>
        <v>06 - June</v>
      </c>
      <c r="F2648" s="7">
        <f t="shared" si="205"/>
        <v>1</v>
      </c>
      <c r="G2648" s="7">
        <f t="shared" si="206"/>
        <v>1</v>
      </c>
      <c r="H2648" s="11">
        <f t="shared" ca="1" si="207"/>
        <v>1.6657534246575343</v>
      </c>
    </row>
    <row r="2649" spans="1:8" x14ac:dyDescent="0.25">
      <c r="A2649">
        <v>56886</v>
      </c>
      <c r="B2649" s="1">
        <v>40717</v>
      </c>
      <c r="D2649" s="7">
        <f t="shared" si="208"/>
        <v>2011</v>
      </c>
      <c r="E2649" s="18" t="str">
        <f t="shared" si="209"/>
        <v>06 - June</v>
      </c>
      <c r="F2649" s="7">
        <f t="shared" si="205"/>
        <v>1</v>
      </c>
      <c r="G2649" s="7">
        <f t="shared" si="206"/>
        <v>1</v>
      </c>
      <c r="H2649" s="11">
        <f t="shared" ca="1" si="207"/>
        <v>1.6657534246575343</v>
      </c>
    </row>
    <row r="2650" spans="1:8" x14ac:dyDescent="0.25">
      <c r="A2650">
        <v>54084</v>
      </c>
      <c r="B2650" s="1">
        <v>40716</v>
      </c>
      <c r="D2650" s="7">
        <f t="shared" si="208"/>
        <v>2011</v>
      </c>
      <c r="E2650" s="18" t="str">
        <f t="shared" si="209"/>
        <v>06 - June</v>
      </c>
      <c r="F2650" s="7">
        <f t="shared" si="205"/>
        <v>1</v>
      </c>
      <c r="G2650" s="7">
        <f t="shared" si="206"/>
        <v>1</v>
      </c>
      <c r="H2650" s="11">
        <f t="shared" ca="1" si="207"/>
        <v>1.6684931506849314</v>
      </c>
    </row>
    <row r="2651" spans="1:8" x14ac:dyDescent="0.25">
      <c r="A2651">
        <v>56785</v>
      </c>
      <c r="B2651" s="1">
        <v>40716</v>
      </c>
      <c r="D2651" s="7">
        <f t="shared" si="208"/>
        <v>2011</v>
      </c>
      <c r="E2651" s="18" t="str">
        <f t="shared" si="209"/>
        <v>06 - June</v>
      </c>
      <c r="F2651" s="7">
        <f t="shared" si="205"/>
        <v>1</v>
      </c>
      <c r="G2651" s="7">
        <f t="shared" si="206"/>
        <v>1</v>
      </c>
      <c r="H2651" s="11">
        <f t="shared" ca="1" si="207"/>
        <v>1.6684931506849314</v>
      </c>
    </row>
    <row r="2652" spans="1:8" x14ac:dyDescent="0.25">
      <c r="A2652">
        <v>40693</v>
      </c>
      <c r="B2652" s="1">
        <v>40049</v>
      </c>
      <c r="C2652" s="1">
        <v>40658</v>
      </c>
      <c r="D2652" s="7">
        <f t="shared" si="208"/>
        <v>2009</v>
      </c>
      <c r="E2652" s="18" t="str">
        <f t="shared" si="209"/>
        <v>08 - August</v>
      </c>
      <c r="F2652" s="7">
        <f t="shared" si="205"/>
        <v>1</v>
      </c>
      <c r="G2652" s="7">
        <f t="shared" si="206"/>
        <v>0</v>
      </c>
      <c r="H2652" s="11">
        <f t="shared" ca="1" si="207"/>
        <v>1.6684931506849314</v>
      </c>
    </row>
    <row r="2653" spans="1:8" x14ac:dyDescent="0.25">
      <c r="A2653">
        <v>42377</v>
      </c>
      <c r="B2653" s="1">
        <v>40084</v>
      </c>
      <c r="C2653" s="1">
        <v>40694</v>
      </c>
      <c r="D2653" s="7">
        <f t="shared" si="208"/>
        <v>2009</v>
      </c>
      <c r="E2653" s="18" t="str">
        <f t="shared" si="209"/>
        <v>09 - September</v>
      </c>
      <c r="F2653" s="7">
        <f t="shared" si="205"/>
        <v>1</v>
      </c>
      <c r="G2653" s="7">
        <f t="shared" si="206"/>
        <v>0</v>
      </c>
      <c r="H2653" s="11">
        <f t="shared" ca="1" si="207"/>
        <v>1.6712328767123288</v>
      </c>
    </row>
    <row r="2654" spans="1:8" x14ac:dyDescent="0.25">
      <c r="A2654">
        <v>47429</v>
      </c>
      <c r="B2654" s="1">
        <v>40337</v>
      </c>
      <c r="C2654" s="1">
        <v>40947</v>
      </c>
      <c r="D2654" s="7">
        <f t="shared" si="208"/>
        <v>2010</v>
      </c>
      <c r="E2654" s="18" t="str">
        <f t="shared" si="209"/>
        <v>06 - June</v>
      </c>
      <c r="F2654" s="7">
        <f t="shared" si="205"/>
        <v>1</v>
      </c>
      <c r="G2654" s="7">
        <f t="shared" si="206"/>
        <v>0</v>
      </c>
      <c r="H2654" s="11">
        <f t="shared" ca="1" si="207"/>
        <v>1.6712328767123288</v>
      </c>
    </row>
    <row r="2655" spans="1:8" x14ac:dyDescent="0.25">
      <c r="A2655">
        <v>54819</v>
      </c>
      <c r="B2655" s="1">
        <v>40714</v>
      </c>
      <c r="D2655" s="7">
        <f t="shared" si="208"/>
        <v>2011</v>
      </c>
      <c r="E2655" s="18" t="str">
        <f t="shared" si="209"/>
        <v>06 - June</v>
      </c>
      <c r="F2655" s="7">
        <f t="shared" si="205"/>
        <v>1</v>
      </c>
      <c r="G2655" s="7">
        <f t="shared" si="206"/>
        <v>1</v>
      </c>
      <c r="H2655" s="11">
        <f t="shared" ca="1" si="207"/>
        <v>1.6739726027397259</v>
      </c>
    </row>
    <row r="2656" spans="1:8" x14ac:dyDescent="0.25">
      <c r="A2656">
        <v>56456</v>
      </c>
      <c r="B2656" s="1">
        <v>40714</v>
      </c>
      <c r="D2656" s="7">
        <f t="shared" si="208"/>
        <v>2011</v>
      </c>
      <c r="E2656" s="18" t="str">
        <f t="shared" si="209"/>
        <v>06 - June</v>
      </c>
      <c r="F2656" s="7">
        <f t="shared" si="205"/>
        <v>1</v>
      </c>
      <c r="G2656" s="7">
        <f t="shared" si="206"/>
        <v>1</v>
      </c>
      <c r="H2656" s="11">
        <f t="shared" ca="1" si="207"/>
        <v>1.6739726027397259</v>
      </c>
    </row>
    <row r="2657" spans="1:8" x14ac:dyDescent="0.25">
      <c r="A2657">
        <v>40287</v>
      </c>
      <c r="B2657" s="1">
        <v>40023</v>
      </c>
      <c r="C2657" s="1">
        <v>40635</v>
      </c>
      <c r="D2657" s="7">
        <f t="shared" si="208"/>
        <v>2009</v>
      </c>
      <c r="E2657" s="18" t="str">
        <f t="shared" si="209"/>
        <v>07 - July</v>
      </c>
      <c r="F2657" s="7">
        <f t="shared" si="205"/>
        <v>1</v>
      </c>
      <c r="G2657" s="7">
        <f t="shared" si="206"/>
        <v>0</v>
      </c>
      <c r="H2657" s="11">
        <f t="shared" ca="1" si="207"/>
        <v>1.6767123287671233</v>
      </c>
    </row>
    <row r="2658" spans="1:8" x14ac:dyDescent="0.25">
      <c r="A2658">
        <v>41473</v>
      </c>
      <c r="B2658" s="1">
        <v>40108</v>
      </c>
      <c r="C2658" s="1">
        <v>40721</v>
      </c>
      <c r="D2658" s="7">
        <f t="shared" si="208"/>
        <v>2009</v>
      </c>
      <c r="E2658" s="18" t="str">
        <f t="shared" si="209"/>
        <v>10 - October</v>
      </c>
      <c r="F2658" s="7">
        <f t="shared" si="205"/>
        <v>1</v>
      </c>
      <c r="G2658" s="7">
        <f t="shared" si="206"/>
        <v>0</v>
      </c>
      <c r="H2658" s="11">
        <f t="shared" ca="1" si="207"/>
        <v>1.6794520547945206</v>
      </c>
    </row>
    <row r="2659" spans="1:8" x14ac:dyDescent="0.25">
      <c r="A2659">
        <v>56404</v>
      </c>
      <c r="B2659" s="1">
        <v>40710</v>
      </c>
      <c r="D2659" s="7">
        <f t="shared" si="208"/>
        <v>2011</v>
      </c>
      <c r="E2659" s="18" t="str">
        <f t="shared" si="209"/>
        <v>06 - June</v>
      </c>
      <c r="F2659" s="7">
        <f t="shared" si="205"/>
        <v>1</v>
      </c>
      <c r="G2659" s="7">
        <f t="shared" si="206"/>
        <v>1</v>
      </c>
      <c r="H2659" s="11">
        <f t="shared" ca="1" si="207"/>
        <v>1.6849315068493151</v>
      </c>
    </row>
    <row r="2660" spans="1:8" x14ac:dyDescent="0.25">
      <c r="A2660">
        <v>55824</v>
      </c>
      <c r="B2660" s="1">
        <v>40707</v>
      </c>
      <c r="D2660" s="7">
        <f t="shared" si="208"/>
        <v>2011</v>
      </c>
      <c r="E2660" s="18" t="str">
        <f t="shared" si="209"/>
        <v>06 - June</v>
      </c>
      <c r="F2660" s="7">
        <f t="shared" si="205"/>
        <v>1</v>
      </c>
      <c r="G2660" s="7">
        <f t="shared" si="206"/>
        <v>1</v>
      </c>
      <c r="H2660" s="11">
        <f t="shared" ca="1" si="207"/>
        <v>1.6931506849315068</v>
      </c>
    </row>
    <row r="2661" spans="1:8" x14ac:dyDescent="0.25">
      <c r="A2661">
        <v>55983</v>
      </c>
      <c r="B2661" s="1">
        <v>40707</v>
      </c>
      <c r="D2661" s="7">
        <f t="shared" si="208"/>
        <v>2011</v>
      </c>
      <c r="E2661" s="18" t="str">
        <f t="shared" si="209"/>
        <v>06 - June</v>
      </c>
      <c r="F2661" s="7">
        <f t="shared" si="205"/>
        <v>1</v>
      </c>
      <c r="G2661" s="7">
        <f t="shared" si="206"/>
        <v>1</v>
      </c>
      <c r="H2661" s="11">
        <f t="shared" ca="1" si="207"/>
        <v>1.6931506849315068</v>
      </c>
    </row>
    <row r="2662" spans="1:8" x14ac:dyDescent="0.25">
      <c r="A2662">
        <v>47930</v>
      </c>
      <c r="B2662" s="1">
        <v>40704</v>
      </c>
      <c r="D2662" s="7">
        <f t="shared" si="208"/>
        <v>2011</v>
      </c>
      <c r="E2662" s="18" t="str">
        <f t="shared" si="209"/>
        <v>06 - June</v>
      </c>
      <c r="F2662" s="7">
        <f t="shared" si="205"/>
        <v>1</v>
      </c>
      <c r="G2662" s="7">
        <f t="shared" si="206"/>
        <v>1</v>
      </c>
      <c r="H2662" s="11">
        <f t="shared" ca="1" si="207"/>
        <v>1.7013698630136986</v>
      </c>
    </row>
    <row r="2663" spans="1:8" x14ac:dyDescent="0.25">
      <c r="A2663">
        <v>54929</v>
      </c>
      <c r="B2663" s="1">
        <v>40704</v>
      </c>
      <c r="D2663" s="7">
        <f t="shared" si="208"/>
        <v>2011</v>
      </c>
      <c r="E2663" s="18" t="str">
        <f t="shared" si="209"/>
        <v>06 - June</v>
      </c>
      <c r="F2663" s="7">
        <f t="shared" si="205"/>
        <v>1</v>
      </c>
      <c r="G2663" s="7">
        <f t="shared" si="206"/>
        <v>1</v>
      </c>
      <c r="H2663" s="11">
        <f t="shared" ca="1" si="207"/>
        <v>1.7013698630136986</v>
      </c>
    </row>
    <row r="2664" spans="1:8" x14ac:dyDescent="0.25">
      <c r="A2664">
        <v>56401</v>
      </c>
      <c r="B2664" s="1">
        <v>40704</v>
      </c>
      <c r="D2664" s="7">
        <f t="shared" si="208"/>
        <v>2011</v>
      </c>
      <c r="E2664" s="18" t="str">
        <f t="shared" si="209"/>
        <v>06 - June</v>
      </c>
      <c r="F2664" s="7">
        <f t="shared" si="205"/>
        <v>1</v>
      </c>
      <c r="G2664" s="7">
        <f t="shared" si="206"/>
        <v>1</v>
      </c>
      <c r="H2664" s="11">
        <f t="shared" ca="1" si="207"/>
        <v>1.7013698630136986</v>
      </c>
    </row>
    <row r="2665" spans="1:8" x14ac:dyDescent="0.25">
      <c r="A2665">
        <v>56586</v>
      </c>
      <c r="B2665" s="1">
        <v>40704</v>
      </c>
      <c r="D2665" s="7">
        <f t="shared" si="208"/>
        <v>2011</v>
      </c>
      <c r="E2665" s="18" t="str">
        <f t="shared" si="209"/>
        <v>06 - June</v>
      </c>
      <c r="F2665" s="7">
        <f t="shared" si="205"/>
        <v>1</v>
      </c>
      <c r="G2665" s="7">
        <f t="shared" si="206"/>
        <v>1</v>
      </c>
      <c r="H2665" s="11">
        <f t="shared" ca="1" si="207"/>
        <v>1.7013698630136986</v>
      </c>
    </row>
    <row r="2666" spans="1:8" x14ac:dyDescent="0.25">
      <c r="A2666">
        <v>56593</v>
      </c>
      <c r="B2666" s="1">
        <v>40703</v>
      </c>
      <c r="D2666" s="7">
        <f t="shared" si="208"/>
        <v>2011</v>
      </c>
      <c r="E2666" s="18" t="str">
        <f t="shared" si="209"/>
        <v>06 - June</v>
      </c>
      <c r="F2666" s="7">
        <f t="shared" si="205"/>
        <v>1</v>
      </c>
      <c r="G2666" s="7">
        <f t="shared" si="206"/>
        <v>1</v>
      </c>
      <c r="H2666" s="11">
        <f t="shared" ca="1" si="207"/>
        <v>1.704109589041096</v>
      </c>
    </row>
    <row r="2667" spans="1:8" x14ac:dyDescent="0.25">
      <c r="A2667">
        <v>37894</v>
      </c>
      <c r="B2667" s="1">
        <v>40702</v>
      </c>
      <c r="D2667" s="7">
        <f t="shared" si="208"/>
        <v>2011</v>
      </c>
      <c r="E2667" s="18" t="str">
        <f t="shared" si="209"/>
        <v>06 - June</v>
      </c>
      <c r="F2667" s="7">
        <f t="shared" si="205"/>
        <v>1</v>
      </c>
      <c r="G2667" s="7">
        <f t="shared" si="206"/>
        <v>1</v>
      </c>
      <c r="H2667" s="11">
        <f t="shared" ca="1" si="207"/>
        <v>1.7068493150684931</v>
      </c>
    </row>
    <row r="2668" spans="1:8" x14ac:dyDescent="0.25">
      <c r="A2668">
        <v>47870</v>
      </c>
      <c r="B2668" s="1">
        <v>40331</v>
      </c>
      <c r="C2668" s="1">
        <v>40954</v>
      </c>
      <c r="D2668" s="7">
        <f t="shared" si="208"/>
        <v>2010</v>
      </c>
      <c r="E2668" s="18" t="str">
        <f t="shared" si="209"/>
        <v>06 - June</v>
      </c>
      <c r="F2668" s="7">
        <f t="shared" si="205"/>
        <v>1</v>
      </c>
      <c r="G2668" s="7">
        <f t="shared" si="206"/>
        <v>0</v>
      </c>
      <c r="H2668" s="11">
        <f t="shared" ca="1" si="207"/>
        <v>1.7068493150684931</v>
      </c>
    </row>
    <row r="2669" spans="1:8" x14ac:dyDescent="0.25">
      <c r="A2669">
        <v>31733</v>
      </c>
      <c r="B2669" s="1">
        <v>40192</v>
      </c>
      <c r="C2669" s="1">
        <v>40816</v>
      </c>
      <c r="D2669" s="7">
        <f t="shared" si="208"/>
        <v>2010</v>
      </c>
      <c r="E2669" s="18" t="str">
        <f t="shared" si="209"/>
        <v>01 - January</v>
      </c>
      <c r="F2669" s="7">
        <f t="shared" si="205"/>
        <v>1</v>
      </c>
      <c r="G2669" s="7">
        <f t="shared" si="206"/>
        <v>0</v>
      </c>
      <c r="H2669" s="11">
        <f t="shared" ca="1" si="207"/>
        <v>1.7095890410958905</v>
      </c>
    </row>
    <row r="2670" spans="1:8" x14ac:dyDescent="0.25">
      <c r="A2670">
        <v>45345</v>
      </c>
      <c r="B2670" s="1">
        <v>40210</v>
      </c>
      <c r="C2670" s="1">
        <v>40834</v>
      </c>
      <c r="D2670" s="7">
        <f t="shared" si="208"/>
        <v>2010</v>
      </c>
      <c r="E2670" s="18" t="str">
        <f t="shared" si="209"/>
        <v>02 - February</v>
      </c>
      <c r="F2670" s="7">
        <f t="shared" si="205"/>
        <v>1</v>
      </c>
      <c r="G2670" s="7">
        <f t="shared" si="206"/>
        <v>0</v>
      </c>
      <c r="H2670" s="11">
        <f t="shared" ca="1" si="207"/>
        <v>1.7095890410958905</v>
      </c>
    </row>
    <row r="2671" spans="1:8" x14ac:dyDescent="0.25">
      <c r="A2671">
        <v>47156</v>
      </c>
      <c r="B2671" s="1">
        <v>40700</v>
      </c>
      <c r="D2671" s="7">
        <f t="shared" si="208"/>
        <v>2011</v>
      </c>
      <c r="E2671" s="18" t="str">
        <f t="shared" si="209"/>
        <v>06 - June</v>
      </c>
      <c r="F2671" s="7">
        <f t="shared" si="205"/>
        <v>1</v>
      </c>
      <c r="G2671" s="7">
        <f t="shared" si="206"/>
        <v>1</v>
      </c>
      <c r="H2671" s="11">
        <f t="shared" ca="1" si="207"/>
        <v>1.7123287671232876</v>
      </c>
    </row>
    <row r="2672" spans="1:8" x14ac:dyDescent="0.25">
      <c r="A2672">
        <v>43213</v>
      </c>
      <c r="B2672" s="1">
        <v>40116</v>
      </c>
      <c r="C2672" s="1">
        <v>40742</v>
      </c>
      <c r="D2672" s="7">
        <f t="shared" si="208"/>
        <v>2009</v>
      </c>
      <c r="E2672" s="18" t="str">
        <f t="shared" si="209"/>
        <v>10 - October</v>
      </c>
      <c r="F2672" s="7">
        <f t="shared" si="205"/>
        <v>1</v>
      </c>
      <c r="G2672" s="7">
        <f t="shared" si="206"/>
        <v>0</v>
      </c>
      <c r="H2672" s="11">
        <f t="shared" ca="1" si="207"/>
        <v>1.715068493150685</v>
      </c>
    </row>
    <row r="2673" spans="1:8" x14ac:dyDescent="0.25">
      <c r="A2673">
        <v>43415</v>
      </c>
      <c r="B2673" s="1">
        <v>40193</v>
      </c>
      <c r="C2673" s="1">
        <v>40820</v>
      </c>
      <c r="D2673" s="7">
        <f t="shared" si="208"/>
        <v>2010</v>
      </c>
      <c r="E2673" s="18" t="str">
        <f t="shared" si="209"/>
        <v>01 - January</v>
      </c>
      <c r="F2673" s="7">
        <f t="shared" si="205"/>
        <v>1</v>
      </c>
      <c r="G2673" s="7">
        <f t="shared" si="206"/>
        <v>0</v>
      </c>
      <c r="H2673" s="11">
        <f t="shared" ca="1" si="207"/>
        <v>1.7178082191780821</v>
      </c>
    </row>
    <row r="2674" spans="1:8" x14ac:dyDescent="0.25">
      <c r="A2674">
        <v>56169</v>
      </c>
      <c r="B2674" s="1">
        <v>40697</v>
      </c>
      <c r="D2674" s="7">
        <f t="shared" si="208"/>
        <v>2011</v>
      </c>
      <c r="E2674" s="18" t="str">
        <f t="shared" si="209"/>
        <v>06 - June</v>
      </c>
      <c r="F2674" s="7">
        <f t="shared" si="205"/>
        <v>1</v>
      </c>
      <c r="G2674" s="7">
        <f t="shared" si="206"/>
        <v>1</v>
      </c>
      <c r="H2674" s="11">
        <f t="shared" ca="1" si="207"/>
        <v>1.7205479452054795</v>
      </c>
    </row>
    <row r="2675" spans="1:8" x14ac:dyDescent="0.25">
      <c r="A2675">
        <v>46753</v>
      </c>
      <c r="B2675" s="1">
        <v>40296</v>
      </c>
      <c r="C2675" s="1">
        <v>40924</v>
      </c>
      <c r="D2675" s="7">
        <f t="shared" si="208"/>
        <v>2010</v>
      </c>
      <c r="E2675" s="18" t="str">
        <f t="shared" si="209"/>
        <v>04 - April</v>
      </c>
      <c r="F2675" s="7">
        <f t="shared" si="205"/>
        <v>1</v>
      </c>
      <c r="G2675" s="7">
        <f t="shared" si="206"/>
        <v>0</v>
      </c>
      <c r="H2675" s="11">
        <f t="shared" ca="1" si="207"/>
        <v>1.7205479452054795</v>
      </c>
    </row>
    <row r="2676" spans="1:8" x14ac:dyDescent="0.25">
      <c r="A2676">
        <v>46257</v>
      </c>
      <c r="B2676" s="1">
        <v>40298</v>
      </c>
      <c r="C2676" s="1">
        <v>40926</v>
      </c>
      <c r="D2676" s="7">
        <f t="shared" si="208"/>
        <v>2010</v>
      </c>
      <c r="E2676" s="18" t="str">
        <f t="shared" si="209"/>
        <v>04 - April</v>
      </c>
      <c r="F2676" s="7">
        <f t="shared" si="205"/>
        <v>1</v>
      </c>
      <c r="G2676" s="7">
        <f t="shared" si="206"/>
        <v>0</v>
      </c>
      <c r="H2676" s="11">
        <f t="shared" ca="1" si="207"/>
        <v>1.7205479452054795</v>
      </c>
    </row>
    <row r="2677" spans="1:8" x14ac:dyDescent="0.25">
      <c r="A2677">
        <v>49511</v>
      </c>
      <c r="B2677" s="1">
        <v>40695</v>
      </c>
      <c r="D2677" s="7">
        <f t="shared" si="208"/>
        <v>2011</v>
      </c>
      <c r="E2677" s="18" t="str">
        <f t="shared" si="209"/>
        <v>06 - June</v>
      </c>
      <c r="F2677" s="7">
        <f t="shared" si="205"/>
        <v>1</v>
      </c>
      <c r="G2677" s="7">
        <f t="shared" si="206"/>
        <v>1</v>
      </c>
      <c r="H2677" s="11">
        <f t="shared" ca="1" si="207"/>
        <v>1.726027397260274</v>
      </c>
    </row>
    <row r="2678" spans="1:8" x14ac:dyDescent="0.25">
      <c r="A2678">
        <v>51895</v>
      </c>
      <c r="B2678" s="1">
        <v>40484</v>
      </c>
      <c r="C2678" s="1">
        <v>41113</v>
      </c>
      <c r="D2678" s="7">
        <f t="shared" si="208"/>
        <v>2010</v>
      </c>
      <c r="E2678" s="18" t="str">
        <f t="shared" si="209"/>
        <v>11 - November</v>
      </c>
      <c r="F2678" s="7">
        <f t="shared" si="205"/>
        <v>1</v>
      </c>
      <c r="G2678" s="7">
        <f t="shared" si="206"/>
        <v>0</v>
      </c>
      <c r="H2678" s="11">
        <f t="shared" ca="1" si="207"/>
        <v>1.7232876712328766</v>
      </c>
    </row>
    <row r="2679" spans="1:8" x14ac:dyDescent="0.25">
      <c r="A2679">
        <v>31308</v>
      </c>
      <c r="B2679" s="1">
        <v>39836</v>
      </c>
      <c r="C2679" s="1">
        <v>40466</v>
      </c>
      <c r="D2679" s="7">
        <f t="shared" si="208"/>
        <v>2009</v>
      </c>
      <c r="E2679" s="18" t="str">
        <f t="shared" si="209"/>
        <v>01 - January</v>
      </c>
      <c r="F2679" s="7">
        <f t="shared" si="205"/>
        <v>1</v>
      </c>
      <c r="G2679" s="7">
        <f t="shared" si="206"/>
        <v>0</v>
      </c>
      <c r="H2679" s="11">
        <f t="shared" ca="1" si="207"/>
        <v>1.726027397260274</v>
      </c>
    </row>
    <row r="2680" spans="1:8" x14ac:dyDescent="0.25">
      <c r="A2680">
        <v>52667</v>
      </c>
      <c r="B2680" s="1">
        <v>40575</v>
      </c>
      <c r="C2680" s="1">
        <v>41207</v>
      </c>
      <c r="D2680" s="7">
        <f t="shared" si="208"/>
        <v>2011</v>
      </c>
      <c r="E2680" s="18" t="str">
        <f t="shared" si="209"/>
        <v>02 - February</v>
      </c>
      <c r="F2680" s="7">
        <f t="shared" si="205"/>
        <v>1</v>
      </c>
      <c r="G2680" s="7">
        <f t="shared" si="206"/>
        <v>0</v>
      </c>
      <c r="H2680" s="11">
        <f t="shared" ca="1" si="207"/>
        <v>1.7315068493150685</v>
      </c>
    </row>
    <row r="2681" spans="1:8" x14ac:dyDescent="0.25">
      <c r="A2681">
        <v>56229</v>
      </c>
      <c r="B2681" s="1">
        <v>40690</v>
      </c>
      <c r="D2681" s="7">
        <f t="shared" si="208"/>
        <v>2011</v>
      </c>
      <c r="E2681" s="18" t="str">
        <f t="shared" si="209"/>
        <v>05 - May</v>
      </c>
      <c r="F2681" s="7">
        <f t="shared" si="205"/>
        <v>1</v>
      </c>
      <c r="G2681" s="7">
        <f t="shared" si="206"/>
        <v>1</v>
      </c>
      <c r="H2681" s="11">
        <f t="shared" ca="1" si="207"/>
        <v>1.7397260273972603</v>
      </c>
    </row>
    <row r="2682" spans="1:8" x14ac:dyDescent="0.25">
      <c r="A2682">
        <v>56291</v>
      </c>
      <c r="B2682" s="1">
        <v>40690</v>
      </c>
      <c r="D2682" s="7">
        <f t="shared" si="208"/>
        <v>2011</v>
      </c>
      <c r="E2682" s="18" t="str">
        <f t="shared" si="209"/>
        <v>05 - May</v>
      </c>
      <c r="F2682" s="7">
        <f t="shared" si="205"/>
        <v>1</v>
      </c>
      <c r="G2682" s="7">
        <f t="shared" si="206"/>
        <v>1</v>
      </c>
      <c r="H2682" s="11">
        <f t="shared" ca="1" si="207"/>
        <v>1.7397260273972603</v>
      </c>
    </row>
    <row r="2683" spans="1:8" x14ac:dyDescent="0.25">
      <c r="A2683">
        <v>46376</v>
      </c>
      <c r="B2683" s="1">
        <v>40689</v>
      </c>
      <c r="D2683" s="7">
        <f t="shared" si="208"/>
        <v>2011</v>
      </c>
      <c r="E2683" s="18" t="str">
        <f t="shared" si="209"/>
        <v>05 - May</v>
      </c>
      <c r="F2683" s="7">
        <f t="shared" si="205"/>
        <v>1</v>
      </c>
      <c r="G2683" s="7">
        <f t="shared" si="206"/>
        <v>1</v>
      </c>
      <c r="H2683" s="11">
        <f t="shared" ca="1" si="207"/>
        <v>1.7424657534246575</v>
      </c>
    </row>
    <row r="2684" spans="1:8" x14ac:dyDescent="0.25">
      <c r="A2684">
        <v>48646</v>
      </c>
      <c r="B2684" s="1">
        <v>40359</v>
      </c>
      <c r="C2684" s="1">
        <v>40995</v>
      </c>
      <c r="D2684" s="7">
        <f t="shared" si="208"/>
        <v>2010</v>
      </c>
      <c r="E2684" s="18" t="str">
        <f t="shared" si="209"/>
        <v>06 - June</v>
      </c>
      <c r="F2684" s="7">
        <f t="shared" si="205"/>
        <v>1</v>
      </c>
      <c r="G2684" s="7">
        <f t="shared" si="206"/>
        <v>0</v>
      </c>
      <c r="H2684" s="11">
        <f t="shared" ca="1" si="207"/>
        <v>1.7424657534246575</v>
      </c>
    </row>
    <row r="2685" spans="1:8" x14ac:dyDescent="0.25">
      <c r="A2685">
        <v>51938</v>
      </c>
      <c r="B2685" s="1">
        <v>40688</v>
      </c>
      <c r="D2685" s="7">
        <f t="shared" si="208"/>
        <v>2011</v>
      </c>
      <c r="E2685" s="18" t="str">
        <f t="shared" si="209"/>
        <v>05 - May</v>
      </c>
      <c r="F2685" s="7">
        <f t="shared" si="205"/>
        <v>1</v>
      </c>
      <c r="G2685" s="7">
        <f t="shared" si="206"/>
        <v>1</v>
      </c>
      <c r="H2685" s="11">
        <f t="shared" ca="1" si="207"/>
        <v>1.7452054794520548</v>
      </c>
    </row>
    <row r="2686" spans="1:8" x14ac:dyDescent="0.25">
      <c r="A2686">
        <v>44988</v>
      </c>
      <c r="B2686" s="1">
        <v>40197</v>
      </c>
      <c r="C2686" s="1">
        <v>40834</v>
      </c>
      <c r="D2686" s="7">
        <f t="shared" si="208"/>
        <v>2010</v>
      </c>
      <c r="E2686" s="18" t="str">
        <f t="shared" si="209"/>
        <v>01 - January</v>
      </c>
      <c r="F2686" s="7">
        <f t="shared" si="205"/>
        <v>1</v>
      </c>
      <c r="G2686" s="7">
        <f t="shared" si="206"/>
        <v>0</v>
      </c>
      <c r="H2686" s="11">
        <f t="shared" ca="1" si="207"/>
        <v>1.7452054794520548</v>
      </c>
    </row>
    <row r="2687" spans="1:8" x14ac:dyDescent="0.25">
      <c r="A2687">
        <v>56184</v>
      </c>
      <c r="B2687" s="1">
        <v>40687</v>
      </c>
      <c r="D2687" s="7">
        <f t="shared" si="208"/>
        <v>2011</v>
      </c>
      <c r="E2687" s="18" t="str">
        <f t="shared" si="209"/>
        <v>05 - May</v>
      </c>
      <c r="F2687" s="7">
        <f t="shared" si="205"/>
        <v>1</v>
      </c>
      <c r="G2687" s="7">
        <f t="shared" si="206"/>
        <v>1</v>
      </c>
      <c r="H2687" s="11">
        <f t="shared" ca="1" si="207"/>
        <v>1.747945205479452</v>
      </c>
    </row>
    <row r="2688" spans="1:8" x14ac:dyDescent="0.25">
      <c r="A2688">
        <v>53896</v>
      </c>
      <c r="B2688" s="1">
        <v>40687</v>
      </c>
      <c r="D2688" s="7">
        <f t="shared" si="208"/>
        <v>2011</v>
      </c>
      <c r="E2688" s="18" t="str">
        <f t="shared" si="209"/>
        <v>05 - May</v>
      </c>
      <c r="F2688" s="7">
        <f t="shared" si="205"/>
        <v>1</v>
      </c>
      <c r="G2688" s="7">
        <f t="shared" si="206"/>
        <v>1</v>
      </c>
      <c r="H2688" s="11">
        <f t="shared" ca="1" si="207"/>
        <v>1.747945205479452</v>
      </c>
    </row>
    <row r="2689" spans="1:8" x14ac:dyDescent="0.25">
      <c r="A2689">
        <v>33158</v>
      </c>
      <c r="B2689" s="1">
        <v>39737</v>
      </c>
      <c r="C2689" s="1">
        <v>40375</v>
      </c>
      <c r="D2689" s="7">
        <f t="shared" si="208"/>
        <v>2008</v>
      </c>
      <c r="E2689" s="18" t="str">
        <f t="shared" si="209"/>
        <v>10 - October</v>
      </c>
      <c r="F2689" s="7">
        <f t="shared" si="205"/>
        <v>1</v>
      </c>
      <c r="G2689" s="7">
        <f t="shared" si="206"/>
        <v>0</v>
      </c>
      <c r="H2689" s="11">
        <f t="shared" ca="1" si="207"/>
        <v>1.747945205479452</v>
      </c>
    </row>
    <row r="2690" spans="1:8" x14ac:dyDescent="0.25">
      <c r="A2690">
        <v>48246</v>
      </c>
      <c r="B2690" s="1">
        <v>40338</v>
      </c>
      <c r="C2690" s="1">
        <v>40976</v>
      </c>
      <c r="D2690" s="7">
        <f t="shared" si="208"/>
        <v>2010</v>
      </c>
      <c r="E2690" s="18" t="str">
        <f t="shared" si="209"/>
        <v>06 - June</v>
      </c>
      <c r="F2690" s="7">
        <f t="shared" ref="F2690:F2753" si="210">IF(B2690="",0,1)</f>
        <v>1</v>
      </c>
      <c r="G2690" s="7">
        <f t="shared" ref="G2690:G2753" si="211">IF(C2690="",1,0)</f>
        <v>0</v>
      </c>
      <c r="H2690" s="11">
        <f t="shared" ref="H2690:H2753" ca="1" si="212">IF(B2690 = "","",(IF(C2690 = "",TODAY(),C2690)-B2690)/365)</f>
        <v>1.747945205479452</v>
      </c>
    </row>
    <row r="2691" spans="1:8" x14ac:dyDescent="0.25">
      <c r="A2691">
        <v>55606</v>
      </c>
      <c r="B2691" s="1">
        <v>40659</v>
      </c>
      <c r="C2691" s="1">
        <v>41297</v>
      </c>
      <c r="D2691" s="7">
        <f t="shared" ref="D2691:D2754" si="213">YEAR(B2691-0)</f>
        <v>2011</v>
      </c>
      <c r="E2691" s="18" t="str">
        <f t="shared" ref="E2691:E2754" si="214">CONCATENATE(REPT(0,2-LEN(MONTH(B2691-0))), MONTH(B2691-0)," - ",TEXT(B2691,"mmmm"))</f>
        <v>04 - April</v>
      </c>
      <c r="F2691" s="7">
        <f t="shared" si="210"/>
        <v>1</v>
      </c>
      <c r="G2691" s="7">
        <f t="shared" si="211"/>
        <v>0</v>
      </c>
      <c r="H2691" s="11">
        <f t="shared" ca="1" si="212"/>
        <v>1.747945205479452</v>
      </c>
    </row>
    <row r="2692" spans="1:8" x14ac:dyDescent="0.25">
      <c r="A2692">
        <v>39208</v>
      </c>
      <c r="B2692" s="1">
        <v>39966</v>
      </c>
      <c r="C2692" s="1">
        <v>40606</v>
      </c>
      <c r="D2692" s="7">
        <f t="shared" si="213"/>
        <v>2009</v>
      </c>
      <c r="E2692" s="18" t="str">
        <f t="shared" si="214"/>
        <v>06 - June</v>
      </c>
      <c r="F2692" s="7">
        <f t="shared" si="210"/>
        <v>1</v>
      </c>
      <c r="G2692" s="7">
        <f t="shared" si="211"/>
        <v>0</v>
      </c>
      <c r="H2692" s="11">
        <f t="shared" ca="1" si="212"/>
        <v>1.7534246575342465</v>
      </c>
    </row>
    <row r="2693" spans="1:8" x14ac:dyDescent="0.25">
      <c r="A2693">
        <v>46629</v>
      </c>
      <c r="B2693" s="1">
        <v>40282</v>
      </c>
      <c r="C2693" s="1">
        <v>40924</v>
      </c>
      <c r="D2693" s="7">
        <f t="shared" si="213"/>
        <v>2010</v>
      </c>
      <c r="E2693" s="18" t="str">
        <f t="shared" si="214"/>
        <v>04 - April</v>
      </c>
      <c r="F2693" s="7">
        <f t="shared" si="210"/>
        <v>1</v>
      </c>
      <c r="G2693" s="7">
        <f t="shared" si="211"/>
        <v>0</v>
      </c>
      <c r="H2693" s="11">
        <f t="shared" ca="1" si="212"/>
        <v>1.7589041095890412</v>
      </c>
    </row>
    <row r="2694" spans="1:8" x14ac:dyDescent="0.25">
      <c r="A2694">
        <v>35618</v>
      </c>
      <c r="B2694" s="1">
        <v>40158</v>
      </c>
      <c r="C2694" s="1">
        <v>40802</v>
      </c>
      <c r="D2694" s="7">
        <f t="shared" si="213"/>
        <v>2009</v>
      </c>
      <c r="E2694" s="18" t="str">
        <f t="shared" si="214"/>
        <v>12 - December</v>
      </c>
      <c r="F2694" s="7">
        <f t="shared" si="210"/>
        <v>1</v>
      </c>
      <c r="G2694" s="7">
        <f t="shared" si="211"/>
        <v>0</v>
      </c>
      <c r="H2694" s="11">
        <f t="shared" ca="1" si="212"/>
        <v>1.7643835616438357</v>
      </c>
    </row>
    <row r="2695" spans="1:8" x14ac:dyDescent="0.25">
      <c r="A2695">
        <v>55629</v>
      </c>
      <c r="B2695" s="1">
        <v>40680</v>
      </c>
      <c r="D2695" s="7">
        <f t="shared" si="213"/>
        <v>2011</v>
      </c>
      <c r="E2695" s="18" t="str">
        <f t="shared" si="214"/>
        <v>05 - May</v>
      </c>
      <c r="F2695" s="7">
        <f t="shared" si="210"/>
        <v>1</v>
      </c>
      <c r="G2695" s="7">
        <f t="shared" si="211"/>
        <v>1</v>
      </c>
      <c r="H2695" s="11">
        <f t="shared" ca="1" si="212"/>
        <v>1.7671232876712328</v>
      </c>
    </row>
    <row r="2696" spans="1:8" x14ac:dyDescent="0.25">
      <c r="A2696">
        <v>43871</v>
      </c>
      <c r="B2696" s="1">
        <v>40155</v>
      </c>
      <c r="C2696" s="1">
        <v>40802</v>
      </c>
      <c r="D2696" s="7">
        <f t="shared" si="213"/>
        <v>2009</v>
      </c>
      <c r="E2696" s="18" t="str">
        <f t="shared" si="214"/>
        <v>12 - December</v>
      </c>
      <c r="F2696" s="7">
        <f t="shared" si="210"/>
        <v>1</v>
      </c>
      <c r="G2696" s="7">
        <f t="shared" si="211"/>
        <v>0</v>
      </c>
      <c r="H2696" s="11">
        <f t="shared" ca="1" si="212"/>
        <v>1.7726027397260273</v>
      </c>
    </row>
    <row r="2697" spans="1:8" x14ac:dyDescent="0.25">
      <c r="A2697">
        <v>55734</v>
      </c>
      <c r="B2697" s="1">
        <v>40676</v>
      </c>
      <c r="D2697" s="7">
        <f t="shared" si="213"/>
        <v>2011</v>
      </c>
      <c r="E2697" s="18" t="str">
        <f t="shared" si="214"/>
        <v>05 - May</v>
      </c>
      <c r="F2697" s="7">
        <f t="shared" si="210"/>
        <v>1</v>
      </c>
      <c r="G2697" s="7">
        <f t="shared" si="211"/>
        <v>1</v>
      </c>
      <c r="H2697" s="11">
        <f t="shared" ca="1" si="212"/>
        <v>1.7780821917808218</v>
      </c>
    </row>
    <row r="2698" spans="1:8" x14ac:dyDescent="0.25">
      <c r="A2698">
        <v>55991</v>
      </c>
      <c r="B2698" s="1">
        <v>40676</v>
      </c>
      <c r="D2698" s="7">
        <f t="shared" si="213"/>
        <v>2011</v>
      </c>
      <c r="E2698" s="18" t="str">
        <f t="shared" si="214"/>
        <v>05 - May</v>
      </c>
      <c r="F2698" s="7">
        <f t="shared" si="210"/>
        <v>1</v>
      </c>
      <c r="G2698" s="7">
        <f t="shared" si="211"/>
        <v>1</v>
      </c>
      <c r="H2698" s="11">
        <f t="shared" ca="1" si="212"/>
        <v>1.7780821917808218</v>
      </c>
    </row>
    <row r="2699" spans="1:8" x14ac:dyDescent="0.25">
      <c r="A2699">
        <v>55721</v>
      </c>
      <c r="B2699" s="1">
        <v>40675</v>
      </c>
      <c r="D2699" s="7">
        <f t="shared" si="213"/>
        <v>2011</v>
      </c>
      <c r="E2699" s="18" t="str">
        <f t="shared" si="214"/>
        <v>05 - May</v>
      </c>
      <c r="F2699" s="7">
        <f t="shared" si="210"/>
        <v>1</v>
      </c>
      <c r="G2699" s="7">
        <f t="shared" si="211"/>
        <v>1</v>
      </c>
      <c r="H2699" s="11">
        <f t="shared" ca="1" si="212"/>
        <v>1.7808219178082192</v>
      </c>
    </row>
    <row r="2700" spans="1:8" x14ac:dyDescent="0.25">
      <c r="A2700">
        <v>53737</v>
      </c>
      <c r="B2700" s="1">
        <v>40675</v>
      </c>
      <c r="D2700" s="7">
        <f t="shared" si="213"/>
        <v>2011</v>
      </c>
      <c r="E2700" s="18" t="str">
        <f t="shared" si="214"/>
        <v>05 - May</v>
      </c>
      <c r="F2700" s="7">
        <f t="shared" si="210"/>
        <v>1</v>
      </c>
      <c r="G2700" s="7">
        <f t="shared" si="211"/>
        <v>1</v>
      </c>
      <c r="H2700" s="11">
        <f t="shared" ca="1" si="212"/>
        <v>1.7808219178082192</v>
      </c>
    </row>
    <row r="2701" spans="1:8" x14ac:dyDescent="0.25">
      <c r="A2701">
        <v>54842</v>
      </c>
      <c r="B2701" s="1">
        <v>40673</v>
      </c>
      <c r="D2701" s="7">
        <f t="shared" si="213"/>
        <v>2011</v>
      </c>
      <c r="E2701" s="18" t="str">
        <f t="shared" si="214"/>
        <v>05 - May</v>
      </c>
      <c r="F2701" s="7">
        <f t="shared" si="210"/>
        <v>1</v>
      </c>
      <c r="G2701" s="7">
        <f t="shared" si="211"/>
        <v>1</v>
      </c>
      <c r="H2701" s="11">
        <f t="shared" ca="1" si="212"/>
        <v>1.7863013698630137</v>
      </c>
    </row>
    <row r="2702" spans="1:8" x14ac:dyDescent="0.25">
      <c r="A2702">
        <v>54764</v>
      </c>
      <c r="B2702" s="1">
        <v>40673</v>
      </c>
      <c r="D2702" s="7">
        <f t="shared" si="213"/>
        <v>2011</v>
      </c>
      <c r="E2702" s="18" t="str">
        <f t="shared" si="214"/>
        <v>05 - May</v>
      </c>
      <c r="F2702" s="7">
        <f t="shared" si="210"/>
        <v>1</v>
      </c>
      <c r="G2702" s="7">
        <f t="shared" si="211"/>
        <v>1</v>
      </c>
      <c r="H2702" s="11">
        <f t="shared" ca="1" si="212"/>
        <v>1.7863013698630137</v>
      </c>
    </row>
    <row r="2703" spans="1:8" x14ac:dyDescent="0.25">
      <c r="A2703">
        <v>46846</v>
      </c>
      <c r="B2703" s="1">
        <v>40672</v>
      </c>
      <c r="D2703" s="7">
        <f t="shared" si="213"/>
        <v>2011</v>
      </c>
      <c r="E2703" s="18" t="str">
        <f t="shared" si="214"/>
        <v>05 - May</v>
      </c>
      <c r="F2703" s="7">
        <f t="shared" si="210"/>
        <v>1</v>
      </c>
      <c r="G2703" s="7">
        <f t="shared" si="211"/>
        <v>1</v>
      </c>
      <c r="H2703" s="11">
        <f t="shared" ca="1" si="212"/>
        <v>1.789041095890411</v>
      </c>
    </row>
    <row r="2704" spans="1:8" x14ac:dyDescent="0.25">
      <c r="A2704">
        <v>55848</v>
      </c>
      <c r="B2704" s="1">
        <v>40672</v>
      </c>
      <c r="D2704" s="7">
        <f t="shared" si="213"/>
        <v>2011</v>
      </c>
      <c r="E2704" s="18" t="str">
        <f t="shared" si="214"/>
        <v>05 - May</v>
      </c>
      <c r="F2704" s="7">
        <f t="shared" si="210"/>
        <v>1</v>
      </c>
      <c r="G2704" s="7">
        <f t="shared" si="211"/>
        <v>1</v>
      </c>
      <c r="H2704" s="11">
        <f t="shared" ca="1" si="212"/>
        <v>1.789041095890411</v>
      </c>
    </row>
    <row r="2705" spans="1:8" x14ac:dyDescent="0.25">
      <c r="A2705">
        <v>55850</v>
      </c>
      <c r="B2705" s="1">
        <v>40672</v>
      </c>
      <c r="D2705" s="7">
        <f t="shared" si="213"/>
        <v>2011</v>
      </c>
      <c r="E2705" s="18" t="str">
        <f t="shared" si="214"/>
        <v>05 - May</v>
      </c>
      <c r="F2705" s="7">
        <f t="shared" si="210"/>
        <v>1</v>
      </c>
      <c r="G2705" s="7">
        <f t="shared" si="211"/>
        <v>1</v>
      </c>
      <c r="H2705" s="11">
        <f t="shared" ca="1" si="212"/>
        <v>1.789041095890411</v>
      </c>
    </row>
    <row r="2706" spans="1:8" x14ac:dyDescent="0.25">
      <c r="A2706">
        <v>48817</v>
      </c>
      <c r="B2706" s="1">
        <v>40359</v>
      </c>
      <c r="C2706" s="1">
        <v>41012</v>
      </c>
      <c r="D2706" s="7">
        <f t="shared" si="213"/>
        <v>2010</v>
      </c>
      <c r="E2706" s="18" t="str">
        <f t="shared" si="214"/>
        <v>06 - June</v>
      </c>
      <c r="F2706" s="7">
        <f t="shared" si="210"/>
        <v>1</v>
      </c>
      <c r="G2706" s="7">
        <f t="shared" si="211"/>
        <v>0</v>
      </c>
      <c r="H2706" s="11">
        <f t="shared" ca="1" si="212"/>
        <v>1.789041095890411</v>
      </c>
    </row>
    <row r="2707" spans="1:8" x14ac:dyDescent="0.25">
      <c r="A2707">
        <v>28486</v>
      </c>
      <c r="B2707" s="1">
        <v>39488</v>
      </c>
      <c r="C2707" s="1">
        <v>40142</v>
      </c>
      <c r="D2707" s="7">
        <f t="shared" si="213"/>
        <v>2008</v>
      </c>
      <c r="E2707" s="18" t="str">
        <f t="shared" si="214"/>
        <v>02 - February</v>
      </c>
      <c r="F2707" s="7">
        <f t="shared" si="210"/>
        <v>1</v>
      </c>
      <c r="G2707" s="7">
        <f t="shared" si="211"/>
        <v>0</v>
      </c>
      <c r="H2707" s="11">
        <f t="shared" ca="1" si="212"/>
        <v>1.7917808219178082</v>
      </c>
    </row>
    <row r="2708" spans="1:8" x14ac:dyDescent="0.25">
      <c r="A2708">
        <v>43798</v>
      </c>
      <c r="B2708" s="1">
        <v>40148</v>
      </c>
      <c r="C2708" s="1">
        <v>40802</v>
      </c>
      <c r="D2708" s="7">
        <f t="shared" si="213"/>
        <v>2009</v>
      </c>
      <c r="E2708" s="18" t="str">
        <f t="shared" si="214"/>
        <v>12 - December</v>
      </c>
      <c r="F2708" s="7">
        <f t="shared" si="210"/>
        <v>1</v>
      </c>
      <c r="G2708" s="7">
        <f t="shared" si="211"/>
        <v>0</v>
      </c>
      <c r="H2708" s="11">
        <f t="shared" ca="1" si="212"/>
        <v>1.7917808219178082</v>
      </c>
    </row>
    <row r="2709" spans="1:8" x14ac:dyDescent="0.25">
      <c r="A2709">
        <v>43994</v>
      </c>
      <c r="B2709" s="1">
        <v>40168</v>
      </c>
      <c r="C2709" s="1">
        <v>40822</v>
      </c>
      <c r="D2709" s="7">
        <f t="shared" si="213"/>
        <v>2009</v>
      </c>
      <c r="E2709" s="18" t="str">
        <f t="shared" si="214"/>
        <v>12 - December</v>
      </c>
      <c r="F2709" s="7">
        <f t="shared" si="210"/>
        <v>1</v>
      </c>
      <c r="G2709" s="7">
        <f t="shared" si="211"/>
        <v>0</v>
      </c>
      <c r="H2709" s="11">
        <f t="shared" ca="1" si="212"/>
        <v>1.7917808219178082</v>
      </c>
    </row>
    <row r="2710" spans="1:8" x14ac:dyDescent="0.25">
      <c r="A2710">
        <v>55148</v>
      </c>
      <c r="B2710" s="1">
        <v>40669</v>
      </c>
      <c r="D2710" s="7">
        <f t="shared" si="213"/>
        <v>2011</v>
      </c>
      <c r="E2710" s="18" t="str">
        <f t="shared" si="214"/>
        <v>05 - May</v>
      </c>
      <c r="F2710" s="7">
        <f t="shared" si="210"/>
        <v>1</v>
      </c>
      <c r="G2710" s="7">
        <f t="shared" si="211"/>
        <v>1</v>
      </c>
      <c r="H2710" s="11">
        <f t="shared" ca="1" si="212"/>
        <v>1.7972602739726027</v>
      </c>
    </row>
    <row r="2711" spans="1:8" x14ac:dyDescent="0.25">
      <c r="A2711">
        <v>37038</v>
      </c>
      <c r="B2711" s="1">
        <v>39870</v>
      </c>
      <c r="C2711" s="1">
        <v>40527</v>
      </c>
      <c r="D2711" s="7">
        <f t="shared" si="213"/>
        <v>2009</v>
      </c>
      <c r="E2711" s="18" t="str">
        <f t="shared" si="214"/>
        <v>02 - February</v>
      </c>
      <c r="F2711" s="7">
        <f t="shared" si="210"/>
        <v>1</v>
      </c>
      <c r="G2711" s="7">
        <f t="shared" si="211"/>
        <v>0</v>
      </c>
      <c r="H2711" s="11">
        <f t="shared" ca="1" si="212"/>
        <v>1.8</v>
      </c>
    </row>
    <row r="2712" spans="1:8" x14ac:dyDescent="0.25">
      <c r="A2712">
        <v>43963</v>
      </c>
      <c r="B2712" s="1">
        <v>40155</v>
      </c>
      <c r="C2712" s="1">
        <v>40812</v>
      </c>
      <c r="D2712" s="7">
        <f t="shared" si="213"/>
        <v>2009</v>
      </c>
      <c r="E2712" s="18" t="str">
        <f t="shared" si="214"/>
        <v>12 - December</v>
      </c>
      <c r="F2712" s="7">
        <f t="shared" si="210"/>
        <v>1</v>
      </c>
      <c r="G2712" s="7">
        <f t="shared" si="211"/>
        <v>0</v>
      </c>
      <c r="H2712" s="11">
        <f t="shared" ca="1" si="212"/>
        <v>1.8</v>
      </c>
    </row>
    <row r="2713" spans="1:8" x14ac:dyDescent="0.25">
      <c r="A2713">
        <v>55016</v>
      </c>
      <c r="B2713" s="1">
        <v>40667</v>
      </c>
      <c r="D2713" s="7">
        <f t="shared" si="213"/>
        <v>2011</v>
      </c>
      <c r="E2713" s="18" t="str">
        <f t="shared" si="214"/>
        <v>05 - May</v>
      </c>
      <c r="F2713" s="7">
        <f t="shared" si="210"/>
        <v>1</v>
      </c>
      <c r="G2713" s="7">
        <f t="shared" si="211"/>
        <v>1</v>
      </c>
      <c r="H2713" s="11">
        <f t="shared" ca="1" si="212"/>
        <v>1.8027397260273972</v>
      </c>
    </row>
    <row r="2714" spans="1:8" x14ac:dyDescent="0.25">
      <c r="A2714">
        <v>54413</v>
      </c>
      <c r="B2714" s="1">
        <v>40665</v>
      </c>
      <c r="D2714" s="7">
        <f t="shared" si="213"/>
        <v>2011</v>
      </c>
      <c r="E2714" s="18" t="str">
        <f t="shared" si="214"/>
        <v>05 - May</v>
      </c>
      <c r="F2714" s="7">
        <f t="shared" si="210"/>
        <v>1</v>
      </c>
      <c r="G2714" s="7">
        <f t="shared" si="211"/>
        <v>1</v>
      </c>
      <c r="H2714" s="11">
        <f t="shared" ca="1" si="212"/>
        <v>1.8082191780821917</v>
      </c>
    </row>
    <row r="2715" spans="1:8" x14ac:dyDescent="0.25">
      <c r="A2715">
        <v>55613</v>
      </c>
      <c r="B2715" s="1">
        <v>40665</v>
      </c>
      <c r="D2715" s="7">
        <f t="shared" si="213"/>
        <v>2011</v>
      </c>
      <c r="E2715" s="18" t="str">
        <f t="shared" si="214"/>
        <v>05 - May</v>
      </c>
      <c r="F2715" s="7">
        <f t="shared" si="210"/>
        <v>1</v>
      </c>
      <c r="G2715" s="7">
        <f t="shared" si="211"/>
        <v>1</v>
      </c>
      <c r="H2715" s="11">
        <f t="shared" ca="1" si="212"/>
        <v>1.8082191780821917</v>
      </c>
    </row>
    <row r="2716" spans="1:8" x14ac:dyDescent="0.25">
      <c r="A2716">
        <v>43221</v>
      </c>
      <c r="B2716" s="1">
        <v>40137</v>
      </c>
      <c r="C2716" s="1">
        <v>40798</v>
      </c>
      <c r="D2716" s="7">
        <f t="shared" si="213"/>
        <v>2009</v>
      </c>
      <c r="E2716" s="18" t="str">
        <f t="shared" si="214"/>
        <v>11 - November</v>
      </c>
      <c r="F2716" s="7">
        <f t="shared" si="210"/>
        <v>1</v>
      </c>
      <c r="G2716" s="7">
        <f t="shared" si="211"/>
        <v>0</v>
      </c>
      <c r="H2716" s="11">
        <f t="shared" ca="1" si="212"/>
        <v>1.810958904109589</v>
      </c>
    </row>
    <row r="2717" spans="1:8" x14ac:dyDescent="0.25">
      <c r="A2717">
        <v>54549</v>
      </c>
      <c r="B2717" s="1">
        <v>40662</v>
      </c>
      <c r="D2717" s="7">
        <f t="shared" si="213"/>
        <v>2011</v>
      </c>
      <c r="E2717" s="18" t="str">
        <f t="shared" si="214"/>
        <v>04 - April</v>
      </c>
      <c r="F2717" s="7">
        <f t="shared" si="210"/>
        <v>1</v>
      </c>
      <c r="G2717" s="7">
        <f t="shared" si="211"/>
        <v>1</v>
      </c>
      <c r="H2717" s="11">
        <f t="shared" ca="1" si="212"/>
        <v>1.8164383561643835</v>
      </c>
    </row>
    <row r="2718" spans="1:8" x14ac:dyDescent="0.25">
      <c r="A2718">
        <v>55367</v>
      </c>
      <c r="B2718" s="1">
        <v>40662</v>
      </c>
      <c r="D2718" s="7">
        <f t="shared" si="213"/>
        <v>2011</v>
      </c>
      <c r="E2718" s="18" t="str">
        <f t="shared" si="214"/>
        <v>04 - April</v>
      </c>
      <c r="F2718" s="7">
        <f t="shared" si="210"/>
        <v>1</v>
      </c>
      <c r="G2718" s="7">
        <f t="shared" si="211"/>
        <v>1</v>
      </c>
      <c r="H2718" s="11">
        <f t="shared" ca="1" si="212"/>
        <v>1.8164383561643835</v>
      </c>
    </row>
    <row r="2719" spans="1:8" x14ac:dyDescent="0.25">
      <c r="A2719">
        <v>55453</v>
      </c>
      <c r="B2719" s="1">
        <v>40662</v>
      </c>
      <c r="D2719" s="7">
        <f t="shared" si="213"/>
        <v>2011</v>
      </c>
      <c r="E2719" s="18" t="str">
        <f t="shared" si="214"/>
        <v>04 - April</v>
      </c>
      <c r="F2719" s="7">
        <f t="shared" si="210"/>
        <v>1</v>
      </c>
      <c r="G2719" s="7">
        <f t="shared" si="211"/>
        <v>1</v>
      </c>
      <c r="H2719" s="11">
        <f t="shared" ca="1" si="212"/>
        <v>1.8164383561643835</v>
      </c>
    </row>
    <row r="2720" spans="1:8" x14ac:dyDescent="0.25">
      <c r="A2720">
        <v>47232</v>
      </c>
      <c r="B2720" s="1">
        <v>40375</v>
      </c>
      <c r="C2720" s="1">
        <v>41038</v>
      </c>
      <c r="D2720" s="7">
        <f t="shared" si="213"/>
        <v>2010</v>
      </c>
      <c r="E2720" s="18" t="str">
        <f t="shared" si="214"/>
        <v>07 - July</v>
      </c>
      <c r="F2720" s="7">
        <f t="shared" si="210"/>
        <v>1</v>
      </c>
      <c r="G2720" s="7">
        <f t="shared" si="211"/>
        <v>0</v>
      </c>
      <c r="H2720" s="11">
        <f t="shared" ca="1" si="212"/>
        <v>1.8164383561643835</v>
      </c>
    </row>
    <row r="2721" spans="1:8" x14ac:dyDescent="0.25">
      <c r="A2721">
        <v>44485</v>
      </c>
      <c r="B2721" s="1">
        <v>40178</v>
      </c>
      <c r="C2721" s="1">
        <v>40841</v>
      </c>
      <c r="D2721" s="7">
        <f t="shared" si="213"/>
        <v>2009</v>
      </c>
      <c r="E2721" s="18" t="str">
        <f t="shared" si="214"/>
        <v>12 - December</v>
      </c>
      <c r="F2721" s="7">
        <f t="shared" si="210"/>
        <v>1</v>
      </c>
      <c r="G2721" s="7">
        <f t="shared" si="211"/>
        <v>0</v>
      </c>
      <c r="H2721" s="11">
        <f t="shared" ca="1" si="212"/>
        <v>1.8164383561643835</v>
      </c>
    </row>
    <row r="2722" spans="1:8" x14ac:dyDescent="0.25">
      <c r="A2722">
        <v>55533</v>
      </c>
      <c r="B2722" s="1">
        <v>40661</v>
      </c>
      <c r="D2722" s="7">
        <f t="shared" si="213"/>
        <v>2011</v>
      </c>
      <c r="E2722" s="18" t="str">
        <f t="shared" si="214"/>
        <v>04 - April</v>
      </c>
      <c r="F2722" s="7">
        <f t="shared" si="210"/>
        <v>1</v>
      </c>
      <c r="G2722" s="7">
        <f t="shared" si="211"/>
        <v>1</v>
      </c>
      <c r="H2722" s="11">
        <f t="shared" ca="1" si="212"/>
        <v>1.8191780821917809</v>
      </c>
    </row>
    <row r="2723" spans="1:8" x14ac:dyDescent="0.25">
      <c r="A2723">
        <v>32327</v>
      </c>
      <c r="B2723" s="1">
        <v>39787</v>
      </c>
      <c r="C2723" s="1">
        <v>40451</v>
      </c>
      <c r="D2723" s="7">
        <f t="shared" si="213"/>
        <v>2008</v>
      </c>
      <c r="E2723" s="18" t="str">
        <f t="shared" si="214"/>
        <v>12 - December</v>
      </c>
      <c r="F2723" s="7">
        <f t="shared" si="210"/>
        <v>1</v>
      </c>
      <c r="G2723" s="7">
        <f t="shared" si="211"/>
        <v>0</v>
      </c>
      <c r="H2723" s="11">
        <f t="shared" ca="1" si="212"/>
        <v>1.8191780821917809</v>
      </c>
    </row>
    <row r="2724" spans="1:8" x14ac:dyDescent="0.25">
      <c r="A2724">
        <v>34341</v>
      </c>
      <c r="B2724" s="1">
        <v>39842</v>
      </c>
      <c r="C2724" s="1">
        <v>40506</v>
      </c>
      <c r="D2724" s="7">
        <f t="shared" si="213"/>
        <v>2009</v>
      </c>
      <c r="E2724" s="18" t="str">
        <f t="shared" si="214"/>
        <v>01 - January</v>
      </c>
      <c r="F2724" s="7">
        <f t="shared" si="210"/>
        <v>1</v>
      </c>
      <c r="G2724" s="7">
        <f t="shared" si="211"/>
        <v>0</v>
      </c>
      <c r="H2724" s="11">
        <f t="shared" ca="1" si="212"/>
        <v>1.8191780821917809</v>
      </c>
    </row>
    <row r="2725" spans="1:8" x14ac:dyDescent="0.25">
      <c r="A2725">
        <v>45013</v>
      </c>
      <c r="B2725" s="1">
        <v>40247</v>
      </c>
      <c r="C2725" s="1">
        <v>40911</v>
      </c>
      <c r="D2725" s="7">
        <f t="shared" si="213"/>
        <v>2010</v>
      </c>
      <c r="E2725" s="18" t="str">
        <f t="shared" si="214"/>
        <v>03 - March</v>
      </c>
      <c r="F2725" s="7">
        <f t="shared" si="210"/>
        <v>1</v>
      </c>
      <c r="G2725" s="7">
        <f t="shared" si="211"/>
        <v>0</v>
      </c>
      <c r="H2725" s="11">
        <f t="shared" ca="1" si="212"/>
        <v>1.8191780821917809</v>
      </c>
    </row>
    <row r="2726" spans="1:8" x14ac:dyDescent="0.25">
      <c r="A2726">
        <v>49564</v>
      </c>
      <c r="B2726" s="1">
        <v>40660</v>
      </c>
      <c r="D2726" s="7">
        <f t="shared" si="213"/>
        <v>2011</v>
      </c>
      <c r="E2726" s="18" t="str">
        <f t="shared" si="214"/>
        <v>04 - April</v>
      </c>
      <c r="F2726" s="7">
        <f t="shared" si="210"/>
        <v>1</v>
      </c>
      <c r="G2726" s="7">
        <f t="shared" si="211"/>
        <v>1</v>
      </c>
      <c r="H2726" s="11">
        <f t="shared" ca="1" si="212"/>
        <v>1.821917808219178</v>
      </c>
    </row>
    <row r="2727" spans="1:8" x14ac:dyDescent="0.25">
      <c r="A2727">
        <v>62163</v>
      </c>
      <c r="B2727" s="1">
        <v>40660</v>
      </c>
      <c r="D2727" s="7">
        <f t="shared" si="213"/>
        <v>2011</v>
      </c>
      <c r="E2727" s="18" t="str">
        <f t="shared" si="214"/>
        <v>04 - April</v>
      </c>
      <c r="F2727" s="7">
        <f t="shared" si="210"/>
        <v>1</v>
      </c>
      <c r="G2727" s="7">
        <f t="shared" si="211"/>
        <v>1</v>
      </c>
      <c r="H2727" s="11">
        <f t="shared" ca="1" si="212"/>
        <v>1.821917808219178</v>
      </c>
    </row>
    <row r="2728" spans="1:8" x14ac:dyDescent="0.25">
      <c r="A2728">
        <v>36356</v>
      </c>
      <c r="B2728" s="1">
        <v>40659</v>
      </c>
      <c r="D2728" s="7">
        <f t="shared" si="213"/>
        <v>2011</v>
      </c>
      <c r="E2728" s="18" t="str">
        <f t="shared" si="214"/>
        <v>04 - April</v>
      </c>
      <c r="F2728" s="7">
        <f t="shared" si="210"/>
        <v>1</v>
      </c>
      <c r="G2728" s="7">
        <f t="shared" si="211"/>
        <v>1</v>
      </c>
      <c r="H2728" s="11">
        <f t="shared" ca="1" si="212"/>
        <v>1.8246575342465754</v>
      </c>
    </row>
    <row r="2729" spans="1:8" x14ac:dyDescent="0.25">
      <c r="A2729">
        <v>54833</v>
      </c>
      <c r="B2729" s="1">
        <v>40659</v>
      </c>
      <c r="D2729" s="7">
        <f t="shared" si="213"/>
        <v>2011</v>
      </c>
      <c r="E2729" s="18" t="str">
        <f t="shared" si="214"/>
        <v>04 - April</v>
      </c>
      <c r="F2729" s="7">
        <f t="shared" si="210"/>
        <v>1</v>
      </c>
      <c r="G2729" s="7">
        <f t="shared" si="211"/>
        <v>1</v>
      </c>
      <c r="H2729" s="11">
        <f t="shared" ca="1" si="212"/>
        <v>1.8246575342465754</v>
      </c>
    </row>
    <row r="2730" spans="1:8" x14ac:dyDescent="0.25">
      <c r="A2730">
        <v>55262</v>
      </c>
      <c r="B2730" s="1">
        <v>40253</v>
      </c>
      <c r="C2730" s="1">
        <v>40919</v>
      </c>
      <c r="D2730" s="7">
        <f t="shared" si="213"/>
        <v>2010</v>
      </c>
      <c r="E2730" s="18" t="str">
        <f t="shared" si="214"/>
        <v>03 - March</v>
      </c>
      <c r="F2730" s="7">
        <f t="shared" si="210"/>
        <v>1</v>
      </c>
      <c r="G2730" s="7">
        <f t="shared" si="211"/>
        <v>0</v>
      </c>
      <c r="H2730" s="11">
        <f t="shared" ca="1" si="212"/>
        <v>1.8246575342465754</v>
      </c>
    </row>
    <row r="2731" spans="1:8" x14ac:dyDescent="0.25">
      <c r="A2731">
        <v>55299</v>
      </c>
      <c r="B2731" s="1">
        <v>40658</v>
      </c>
      <c r="D2731" s="7">
        <f t="shared" si="213"/>
        <v>2011</v>
      </c>
      <c r="E2731" s="18" t="str">
        <f t="shared" si="214"/>
        <v>04 - April</v>
      </c>
      <c r="F2731" s="7">
        <f t="shared" si="210"/>
        <v>1</v>
      </c>
      <c r="G2731" s="7">
        <f t="shared" si="211"/>
        <v>1</v>
      </c>
      <c r="H2731" s="11">
        <f t="shared" ca="1" si="212"/>
        <v>1.8273972602739725</v>
      </c>
    </row>
    <row r="2732" spans="1:8" x14ac:dyDescent="0.25">
      <c r="A2732">
        <v>53279</v>
      </c>
      <c r="B2732" s="1">
        <v>40556</v>
      </c>
      <c r="C2732" s="1">
        <v>41222</v>
      </c>
      <c r="D2732" s="7">
        <f t="shared" si="213"/>
        <v>2011</v>
      </c>
      <c r="E2732" s="18" t="str">
        <f t="shared" si="214"/>
        <v>01 - January</v>
      </c>
      <c r="F2732" s="7">
        <f t="shared" si="210"/>
        <v>1</v>
      </c>
      <c r="G2732" s="7">
        <f t="shared" si="211"/>
        <v>0</v>
      </c>
      <c r="H2732" s="11">
        <f t="shared" ca="1" si="212"/>
        <v>1.8246575342465754</v>
      </c>
    </row>
    <row r="2733" spans="1:8" x14ac:dyDescent="0.25">
      <c r="A2733">
        <v>47932</v>
      </c>
      <c r="B2733" s="1">
        <v>40323</v>
      </c>
      <c r="C2733" s="1">
        <v>40991</v>
      </c>
      <c r="D2733" s="7">
        <f t="shared" si="213"/>
        <v>2010</v>
      </c>
      <c r="E2733" s="18" t="str">
        <f t="shared" si="214"/>
        <v>05 - May</v>
      </c>
      <c r="F2733" s="7">
        <f t="shared" si="210"/>
        <v>1</v>
      </c>
      <c r="G2733" s="7">
        <f t="shared" si="211"/>
        <v>0</v>
      </c>
      <c r="H2733" s="11">
        <f t="shared" ca="1" si="212"/>
        <v>1.8301369863013699</v>
      </c>
    </row>
    <row r="2734" spans="1:8" x14ac:dyDescent="0.25">
      <c r="A2734">
        <v>44004</v>
      </c>
      <c r="B2734" s="1">
        <v>40156</v>
      </c>
      <c r="C2734" s="1">
        <v>40826</v>
      </c>
      <c r="D2734" s="7">
        <f t="shared" si="213"/>
        <v>2009</v>
      </c>
      <c r="E2734" s="18" t="str">
        <f t="shared" si="214"/>
        <v>12 - December</v>
      </c>
      <c r="F2734" s="7">
        <f t="shared" si="210"/>
        <v>1</v>
      </c>
      <c r="G2734" s="7">
        <f t="shared" si="211"/>
        <v>0</v>
      </c>
      <c r="H2734" s="11">
        <f t="shared" ca="1" si="212"/>
        <v>1.8356164383561644</v>
      </c>
    </row>
    <row r="2735" spans="1:8" x14ac:dyDescent="0.25">
      <c r="A2735">
        <v>44145</v>
      </c>
      <c r="B2735" s="1">
        <v>40198</v>
      </c>
      <c r="C2735" s="1">
        <v>40868</v>
      </c>
      <c r="D2735" s="7">
        <f t="shared" si="213"/>
        <v>2010</v>
      </c>
      <c r="E2735" s="18" t="str">
        <f t="shared" si="214"/>
        <v>01 - January</v>
      </c>
      <c r="F2735" s="7">
        <f t="shared" si="210"/>
        <v>1</v>
      </c>
      <c r="G2735" s="7">
        <f t="shared" si="211"/>
        <v>0</v>
      </c>
      <c r="H2735" s="11">
        <f t="shared" ca="1" si="212"/>
        <v>1.8356164383561644</v>
      </c>
    </row>
    <row r="2736" spans="1:8" x14ac:dyDescent="0.25">
      <c r="A2736">
        <v>38606</v>
      </c>
      <c r="B2736" s="1">
        <v>39927</v>
      </c>
      <c r="C2736" s="1">
        <v>40598</v>
      </c>
      <c r="D2736" s="7">
        <f t="shared" si="213"/>
        <v>2009</v>
      </c>
      <c r="E2736" s="18" t="str">
        <f t="shared" si="214"/>
        <v>04 - April</v>
      </c>
      <c r="F2736" s="7">
        <f t="shared" si="210"/>
        <v>1</v>
      </c>
      <c r="G2736" s="7">
        <f t="shared" si="211"/>
        <v>0</v>
      </c>
      <c r="H2736" s="11">
        <f t="shared" ca="1" si="212"/>
        <v>1.8383561643835618</v>
      </c>
    </row>
    <row r="2737" spans="1:8" x14ac:dyDescent="0.25">
      <c r="A2737">
        <v>30144</v>
      </c>
      <c r="B2737" s="1">
        <v>39658</v>
      </c>
      <c r="C2737" s="1">
        <v>40330</v>
      </c>
      <c r="D2737" s="7">
        <f t="shared" si="213"/>
        <v>2008</v>
      </c>
      <c r="E2737" s="18" t="str">
        <f t="shared" si="214"/>
        <v>07 - July</v>
      </c>
      <c r="F2737" s="7">
        <f t="shared" si="210"/>
        <v>1</v>
      </c>
      <c r="G2737" s="7">
        <f t="shared" si="211"/>
        <v>0</v>
      </c>
      <c r="H2737" s="11">
        <f t="shared" ca="1" si="212"/>
        <v>1.8410958904109589</v>
      </c>
    </row>
    <row r="2738" spans="1:8" x14ac:dyDescent="0.25">
      <c r="A2738">
        <v>33530</v>
      </c>
      <c r="B2738" s="1">
        <v>40652</v>
      </c>
      <c r="D2738" s="7">
        <f t="shared" si="213"/>
        <v>2011</v>
      </c>
      <c r="E2738" s="18" t="str">
        <f t="shared" si="214"/>
        <v>04 - April</v>
      </c>
      <c r="F2738" s="7">
        <f t="shared" si="210"/>
        <v>1</v>
      </c>
      <c r="G2738" s="7">
        <f t="shared" si="211"/>
        <v>1</v>
      </c>
      <c r="H2738" s="11">
        <f t="shared" ca="1" si="212"/>
        <v>1.8438356164383563</v>
      </c>
    </row>
    <row r="2739" spans="1:8" x14ac:dyDescent="0.25">
      <c r="A2739">
        <v>54433</v>
      </c>
      <c r="B2739" s="1">
        <v>40651</v>
      </c>
      <c r="D2739" s="7">
        <f t="shared" si="213"/>
        <v>2011</v>
      </c>
      <c r="E2739" s="18" t="str">
        <f t="shared" si="214"/>
        <v>04 - April</v>
      </c>
      <c r="F2739" s="7">
        <f t="shared" si="210"/>
        <v>1</v>
      </c>
      <c r="G2739" s="7">
        <f t="shared" si="211"/>
        <v>1</v>
      </c>
      <c r="H2739" s="11">
        <f t="shared" ca="1" si="212"/>
        <v>1.8465753424657534</v>
      </c>
    </row>
    <row r="2740" spans="1:8" x14ac:dyDescent="0.25">
      <c r="A2740">
        <v>30667</v>
      </c>
      <c r="B2740" s="1">
        <v>39980</v>
      </c>
      <c r="C2740" s="1">
        <v>40655</v>
      </c>
      <c r="D2740" s="7">
        <f t="shared" si="213"/>
        <v>2009</v>
      </c>
      <c r="E2740" s="18" t="str">
        <f t="shared" si="214"/>
        <v>06 - June</v>
      </c>
      <c r="F2740" s="7">
        <f t="shared" si="210"/>
        <v>1</v>
      </c>
      <c r="G2740" s="7">
        <f t="shared" si="211"/>
        <v>0</v>
      </c>
      <c r="H2740" s="11">
        <f t="shared" ca="1" si="212"/>
        <v>1.8493150684931507</v>
      </c>
    </row>
    <row r="2741" spans="1:8" x14ac:dyDescent="0.25">
      <c r="A2741">
        <v>36003</v>
      </c>
      <c r="B2741" s="1">
        <v>39860</v>
      </c>
      <c r="C2741" s="1">
        <v>40535</v>
      </c>
      <c r="D2741" s="7">
        <f t="shared" si="213"/>
        <v>2009</v>
      </c>
      <c r="E2741" s="18" t="str">
        <f t="shared" si="214"/>
        <v>02 - February</v>
      </c>
      <c r="F2741" s="7">
        <f t="shared" si="210"/>
        <v>1</v>
      </c>
      <c r="G2741" s="7">
        <f t="shared" si="211"/>
        <v>0</v>
      </c>
      <c r="H2741" s="11">
        <f t="shared" ca="1" si="212"/>
        <v>1.8493150684931507</v>
      </c>
    </row>
    <row r="2742" spans="1:8" x14ac:dyDescent="0.25">
      <c r="A2742">
        <v>41678</v>
      </c>
      <c r="B2742" s="1">
        <v>40361</v>
      </c>
      <c r="C2742" s="1">
        <v>41036</v>
      </c>
      <c r="D2742" s="7">
        <f t="shared" si="213"/>
        <v>2010</v>
      </c>
      <c r="E2742" s="18" t="str">
        <f t="shared" si="214"/>
        <v>07 - July</v>
      </c>
      <c r="F2742" s="7">
        <f t="shared" si="210"/>
        <v>1</v>
      </c>
      <c r="G2742" s="7">
        <f t="shared" si="211"/>
        <v>0</v>
      </c>
      <c r="H2742" s="11">
        <f t="shared" ca="1" si="212"/>
        <v>1.8493150684931507</v>
      </c>
    </row>
    <row r="2743" spans="1:8" x14ac:dyDescent="0.25">
      <c r="A2743">
        <v>45405</v>
      </c>
      <c r="B2743" s="1">
        <v>40224</v>
      </c>
      <c r="C2743" s="1">
        <v>40899</v>
      </c>
      <c r="D2743" s="7">
        <f t="shared" si="213"/>
        <v>2010</v>
      </c>
      <c r="E2743" s="18" t="str">
        <f t="shared" si="214"/>
        <v>02 - February</v>
      </c>
      <c r="F2743" s="7">
        <f t="shared" si="210"/>
        <v>1</v>
      </c>
      <c r="G2743" s="7">
        <f t="shared" si="211"/>
        <v>0</v>
      </c>
      <c r="H2743" s="11">
        <f t="shared" ca="1" si="212"/>
        <v>1.8493150684931507</v>
      </c>
    </row>
    <row r="2744" spans="1:8" x14ac:dyDescent="0.25">
      <c r="A2744">
        <v>30700</v>
      </c>
      <c r="B2744" s="1">
        <v>39646</v>
      </c>
      <c r="C2744" s="1">
        <v>40322</v>
      </c>
      <c r="D2744" s="7">
        <f t="shared" si="213"/>
        <v>2008</v>
      </c>
      <c r="E2744" s="18" t="str">
        <f t="shared" si="214"/>
        <v>07 - July</v>
      </c>
      <c r="F2744" s="7">
        <f t="shared" si="210"/>
        <v>1</v>
      </c>
      <c r="G2744" s="7">
        <f t="shared" si="211"/>
        <v>0</v>
      </c>
      <c r="H2744" s="11">
        <f t="shared" ca="1" si="212"/>
        <v>1.8520547945205479</v>
      </c>
    </row>
    <row r="2745" spans="1:8" x14ac:dyDescent="0.25">
      <c r="A2745">
        <v>29178</v>
      </c>
      <c r="B2745" s="1">
        <v>40046</v>
      </c>
      <c r="C2745" s="1">
        <v>40722</v>
      </c>
      <c r="D2745" s="7">
        <f t="shared" si="213"/>
        <v>2009</v>
      </c>
      <c r="E2745" s="18" t="str">
        <f t="shared" si="214"/>
        <v>08 - August</v>
      </c>
      <c r="F2745" s="7">
        <f t="shared" si="210"/>
        <v>1</v>
      </c>
      <c r="G2745" s="7">
        <f t="shared" si="211"/>
        <v>0</v>
      </c>
      <c r="H2745" s="11">
        <f t="shared" ca="1" si="212"/>
        <v>1.8520547945205479</v>
      </c>
    </row>
    <row r="2746" spans="1:8" x14ac:dyDescent="0.25">
      <c r="A2746">
        <v>39175</v>
      </c>
      <c r="B2746" s="1">
        <v>39955</v>
      </c>
      <c r="C2746" s="1">
        <v>40632</v>
      </c>
      <c r="D2746" s="7">
        <f t="shared" si="213"/>
        <v>2009</v>
      </c>
      <c r="E2746" s="18" t="str">
        <f t="shared" si="214"/>
        <v>05 - May</v>
      </c>
      <c r="F2746" s="7">
        <f t="shared" si="210"/>
        <v>1</v>
      </c>
      <c r="G2746" s="7">
        <f t="shared" si="211"/>
        <v>0</v>
      </c>
      <c r="H2746" s="11">
        <f t="shared" ca="1" si="212"/>
        <v>1.8547945205479452</v>
      </c>
    </row>
    <row r="2747" spans="1:8" x14ac:dyDescent="0.25">
      <c r="A2747">
        <v>43700</v>
      </c>
      <c r="B2747" s="1">
        <v>40156</v>
      </c>
      <c r="C2747" s="1">
        <v>40833</v>
      </c>
      <c r="D2747" s="7">
        <f t="shared" si="213"/>
        <v>2009</v>
      </c>
      <c r="E2747" s="18" t="str">
        <f t="shared" si="214"/>
        <v>12 - December</v>
      </c>
      <c r="F2747" s="7">
        <f t="shared" si="210"/>
        <v>1</v>
      </c>
      <c r="G2747" s="7">
        <f t="shared" si="211"/>
        <v>0</v>
      </c>
      <c r="H2747" s="11">
        <f t="shared" ca="1" si="212"/>
        <v>1.8547945205479452</v>
      </c>
    </row>
    <row r="2748" spans="1:8" x14ac:dyDescent="0.25">
      <c r="A2748">
        <v>55297</v>
      </c>
      <c r="B2748" s="1">
        <v>40647</v>
      </c>
      <c r="D2748" s="7">
        <f t="shared" si="213"/>
        <v>2011</v>
      </c>
      <c r="E2748" s="18" t="str">
        <f t="shared" si="214"/>
        <v>04 - April</v>
      </c>
      <c r="F2748" s="7">
        <f t="shared" si="210"/>
        <v>1</v>
      </c>
      <c r="G2748" s="7">
        <f t="shared" si="211"/>
        <v>1</v>
      </c>
      <c r="H2748" s="11">
        <f t="shared" ca="1" si="212"/>
        <v>1.8575342465753424</v>
      </c>
    </row>
    <row r="2749" spans="1:8" x14ac:dyDescent="0.25">
      <c r="A2749">
        <v>43270</v>
      </c>
      <c r="B2749" s="1">
        <v>40317</v>
      </c>
      <c r="C2749" s="1">
        <v>40995</v>
      </c>
      <c r="D2749" s="7">
        <f t="shared" si="213"/>
        <v>2010</v>
      </c>
      <c r="E2749" s="18" t="str">
        <f t="shared" si="214"/>
        <v>05 - May</v>
      </c>
      <c r="F2749" s="7">
        <f t="shared" si="210"/>
        <v>1</v>
      </c>
      <c r="G2749" s="7">
        <f t="shared" si="211"/>
        <v>0</v>
      </c>
      <c r="H2749" s="11">
        <f t="shared" ca="1" si="212"/>
        <v>1.8575342465753424</v>
      </c>
    </row>
    <row r="2750" spans="1:8" x14ac:dyDescent="0.25">
      <c r="A2750">
        <v>47234</v>
      </c>
      <c r="B2750" s="1">
        <v>40645</v>
      </c>
      <c r="D2750" s="7">
        <f t="shared" si="213"/>
        <v>2011</v>
      </c>
      <c r="E2750" s="18" t="str">
        <f t="shared" si="214"/>
        <v>04 - April</v>
      </c>
      <c r="F2750" s="7">
        <f t="shared" si="210"/>
        <v>1</v>
      </c>
      <c r="G2750" s="7">
        <f t="shared" si="211"/>
        <v>1</v>
      </c>
      <c r="H2750" s="11">
        <f t="shared" ca="1" si="212"/>
        <v>1.8630136986301369</v>
      </c>
    </row>
    <row r="2751" spans="1:8" x14ac:dyDescent="0.25">
      <c r="A2751">
        <v>53003</v>
      </c>
      <c r="B2751" s="1">
        <v>40645</v>
      </c>
      <c r="D2751" s="7">
        <f t="shared" si="213"/>
        <v>2011</v>
      </c>
      <c r="E2751" s="18" t="str">
        <f t="shared" si="214"/>
        <v>04 - April</v>
      </c>
      <c r="F2751" s="7">
        <f t="shared" si="210"/>
        <v>1</v>
      </c>
      <c r="G2751" s="7">
        <f t="shared" si="211"/>
        <v>1</v>
      </c>
      <c r="H2751" s="11">
        <f t="shared" ca="1" si="212"/>
        <v>1.8630136986301369</v>
      </c>
    </row>
    <row r="2752" spans="1:8" x14ac:dyDescent="0.25">
      <c r="A2752">
        <v>53417</v>
      </c>
      <c r="B2752" s="1">
        <v>40644</v>
      </c>
      <c r="D2752" s="7">
        <f t="shared" si="213"/>
        <v>2011</v>
      </c>
      <c r="E2752" s="18" t="str">
        <f t="shared" si="214"/>
        <v>04 - April</v>
      </c>
      <c r="F2752" s="7">
        <f t="shared" si="210"/>
        <v>1</v>
      </c>
      <c r="G2752" s="7">
        <f t="shared" si="211"/>
        <v>1</v>
      </c>
      <c r="H2752" s="11">
        <f t="shared" ca="1" si="212"/>
        <v>1.8657534246575342</v>
      </c>
    </row>
    <row r="2753" spans="1:8" x14ac:dyDescent="0.25">
      <c r="A2753">
        <v>55239</v>
      </c>
      <c r="B2753" s="1">
        <v>40644</v>
      </c>
      <c r="D2753" s="7">
        <f t="shared" si="213"/>
        <v>2011</v>
      </c>
      <c r="E2753" s="18" t="str">
        <f t="shared" si="214"/>
        <v>04 - April</v>
      </c>
      <c r="F2753" s="7">
        <f t="shared" si="210"/>
        <v>1</v>
      </c>
      <c r="G2753" s="7">
        <f t="shared" si="211"/>
        <v>1</v>
      </c>
      <c r="H2753" s="11">
        <f t="shared" ca="1" si="212"/>
        <v>1.8657534246575342</v>
      </c>
    </row>
    <row r="2754" spans="1:8" x14ac:dyDescent="0.25">
      <c r="A2754">
        <v>50358</v>
      </c>
      <c r="B2754" s="1">
        <v>40451</v>
      </c>
      <c r="C2754" s="1">
        <v>41134</v>
      </c>
      <c r="D2754" s="7">
        <f t="shared" si="213"/>
        <v>2010</v>
      </c>
      <c r="E2754" s="18" t="str">
        <f t="shared" si="214"/>
        <v>09 - September</v>
      </c>
      <c r="F2754" s="7">
        <f t="shared" ref="F2754:F2817" si="215">IF(B2754="",0,1)</f>
        <v>1</v>
      </c>
      <c r="G2754" s="7">
        <f t="shared" ref="G2754:G2817" si="216">IF(C2754="",1,0)</f>
        <v>0</v>
      </c>
      <c r="H2754" s="11">
        <f t="shared" ref="H2754:H2817" ca="1" si="217">IF(B2754 = "","",(IF(C2754 = "",TODAY(),C2754)-B2754)/365)</f>
        <v>1.8712328767123287</v>
      </c>
    </row>
    <row r="2755" spans="1:8" x14ac:dyDescent="0.25">
      <c r="A2755">
        <v>54972</v>
      </c>
      <c r="B2755" s="1">
        <v>40641</v>
      </c>
      <c r="D2755" s="7">
        <f t="shared" ref="D2755:D2818" si="218">YEAR(B2755-0)</f>
        <v>2011</v>
      </c>
      <c r="E2755" s="18" t="str">
        <f t="shared" ref="E2755:E2818" si="219">CONCATENATE(REPT(0,2-LEN(MONTH(B2755-0))), MONTH(B2755-0)," - ",TEXT(B2755,"mmmm"))</f>
        <v>04 - April</v>
      </c>
      <c r="F2755" s="7">
        <f t="shared" si="215"/>
        <v>1</v>
      </c>
      <c r="G2755" s="7">
        <f t="shared" si="216"/>
        <v>1</v>
      </c>
      <c r="H2755" s="11">
        <f t="shared" ca="1" si="217"/>
        <v>1.8739726027397261</v>
      </c>
    </row>
    <row r="2756" spans="1:8" x14ac:dyDescent="0.25">
      <c r="A2756">
        <v>41671</v>
      </c>
      <c r="B2756" s="1">
        <v>40639</v>
      </c>
      <c r="D2756" s="7">
        <f t="shared" si="218"/>
        <v>2011</v>
      </c>
      <c r="E2756" s="18" t="str">
        <f t="shared" si="219"/>
        <v>04 - April</v>
      </c>
      <c r="F2756" s="7">
        <f t="shared" si="215"/>
        <v>1</v>
      </c>
      <c r="G2756" s="7">
        <f t="shared" si="216"/>
        <v>1</v>
      </c>
      <c r="H2756" s="11">
        <f t="shared" ca="1" si="217"/>
        <v>1.8794520547945206</v>
      </c>
    </row>
    <row r="2757" spans="1:8" x14ac:dyDescent="0.25">
      <c r="A2757">
        <v>45898</v>
      </c>
      <c r="B2757" s="1">
        <v>40639</v>
      </c>
      <c r="D2757" s="7">
        <f t="shared" si="218"/>
        <v>2011</v>
      </c>
      <c r="E2757" s="18" t="str">
        <f t="shared" si="219"/>
        <v>04 - April</v>
      </c>
      <c r="F2757" s="7">
        <f t="shared" si="215"/>
        <v>1</v>
      </c>
      <c r="G2757" s="7">
        <f t="shared" si="216"/>
        <v>1</v>
      </c>
      <c r="H2757" s="11">
        <f t="shared" ca="1" si="217"/>
        <v>1.8794520547945206</v>
      </c>
    </row>
    <row r="2758" spans="1:8" x14ac:dyDescent="0.25">
      <c r="A2758">
        <v>53603</v>
      </c>
      <c r="B2758" s="1">
        <v>40639</v>
      </c>
      <c r="D2758" s="7">
        <f t="shared" si="218"/>
        <v>2011</v>
      </c>
      <c r="E2758" s="18" t="str">
        <f t="shared" si="219"/>
        <v>04 - April</v>
      </c>
      <c r="F2758" s="7">
        <f t="shared" si="215"/>
        <v>1</v>
      </c>
      <c r="G2758" s="7">
        <f t="shared" si="216"/>
        <v>1</v>
      </c>
      <c r="H2758" s="11">
        <f t="shared" ca="1" si="217"/>
        <v>1.8794520547945206</v>
      </c>
    </row>
    <row r="2759" spans="1:8" x14ac:dyDescent="0.25">
      <c r="A2759">
        <v>41705</v>
      </c>
      <c r="B2759" s="1">
        <v>40638</v>
      </c>
      <c r="D2759" s="7">
        <f t="shared" si="218"/>
        <v>2011</v>
      </c>
      <c r="E2759" s="18" t="str">
        <f t="shared" si="219"/>
        <v>04 - April</v>
      </c>
      <c r="F2759" s="7">
        <f t="shared" si="215"/>
        <v>1</v>
      </c>
      <c r="G2759" s="7">
        <f t="shared" si="216"/>
        <v>1</v>
      </c>
      <c r="H2759" s="11">
        <f t="shared" ca="1" si="217"/>
        <v>1.8821917808219177</v>
      </c>
    </row>
    <row r="2760" spans="1:8" x14ac:dyDescent="0.25">
      <c r="A2760">
        <v>38789</v>
      </c>
      <c r="B2760" s="1">
        <v>40116</v>
      </c>
      <c r="C2760" s="1">
        <v>40802</v>
      </c>
      <c r="D2760" s="7">
        <f t="shared" si="218"/>
        <v>2009</v>
      </c>
      <c r="E2760" s="18" t="str">
        <f t="shared" si="219"/>
        <v>10 - October</v>
      </c>
      <c r="F2760" s="7">
        <f t="shared" si="215"/>
        <v>1</v>
      </c>
      <c r="G2760" s="7">
        <f t="shared" si="216"/>
        <v>0</v>
      </c>
      <c r="H2760" s="11">
        <f t="shared" ca="1" si="217"/>
        <v>1.8794520547945206</v>
      </c>
    </row>
    <row r="2761" spans="1:8" x14ac:dyDescent="0.25">
      <c r="A2761">
        <v>45901</v>
      </c>
      <c r="B2761" s="1">
        <v>40233</v>
      </c>
      <c r="C2761" s="1">
        <v>40919</v>
      </c>
      <c r="D2761" s="7">
        <f t="shared" si="218"/>
        <v>2010</v>
      </c>
      <c r="E2761" s="18" t="str">
        <f t="shared" si="219"/>
        <v>02 - February</v>
      </c>
      <c r="F2761" s="7">
        <f t="shared" si="215"/>
        <v>1</v>
      </c>
      <c r="G2761" s="7">
        <f t="shared" si="216"/>
        <v>0</v>
      </c>
      <c r="H2761" s="11">
        <f t="shared" ca="1" si="217"/>
        <v>1.8794520547945206</v>
      </c>
    </row>
    <row r="2762" spans="1:8" x14ac:dyDescent="0.25">
      <c r="A2762">
        <v>55113</v>
      </c>
      <c r="B2762" s="1">
        <v>40638</v>
      </c>
      <c r="D2762" s="7">
        <f t="shared" si="218"/>
        <v>2011</v>
      </c>
      <c r="E2762" s="18" t="str">
        <f t="shared" si="219"/>
        <v>04 - April</v>
      </c>
      <c r="F2762" s="7">
        <f t="shared" si="215"/>
        <v>1</v>
      </c>
      <c r="G2762" s="7">
        <f t="shared" si="216"/>
        <v>1</v>
      </c>
      <c r="H2762" s="11">
        <f t="shared" ca="1" si="217"/>
        <v>1.8821917808219177</v>
      </c>
    </row>
    <row r="2763" spans="1:8" x14ac:dyDescent="0.25">
      <c r="A2763">
        <v>52176</v>
      </c>
      <c r="B2763" s="1">
        <v>40568</v>
      </c>
      <c r="C2763" s="1">
        <v>41255</v>
      </c>
      <c r="D2763" s="7">
        <f t="shared" si="218"/>
        <v>2011</v>
      </c>
      <c r="E2763" s="18" t="str">
        <f t="shared" si="219"/>
        <v>01 - January</v>
      </c>
      <c r="F2763" s="7">
        <f t="shared" si="215"/>
        <v>1</v>
      </c>
      <c r="G2763" s="7">
        <f t="shared" si="216"/>
        <v>0</v>
      </c>
      <c r="H2763" s="11">
        <f t="shared" ca="1" si="217"/>
        <v>1.8821917808219177</v>
      </c>
    </row>
    <row r="2764" spans="1:8" x14ac:dyDescent="0.25">
      <c r="A2764">
        <v>47492</v>
      </c>
      <c r="B2764" s="1">
        <v>40387</v>
      </c>
      <c r="C2764" s="1">
        <v>41074</v>
      </c>
      <c r="D2764" s="7">
        <f t="shared" si="218"/>
        <v>2010</v>
      </c>
      <c r="E2764" s="18" t="str">
        <f t="shared" si="219"/>
        <v>07 - July</v>
      </c>
      <c r="F2764" s="7">
        <f t="shared" si="215"/>
        <v>1</v>
      </c>
      <c r="G2764" s="7">
        <f t="shared" si="216"/>
        <v>0</v>
      </c>
      <c r="H2764" s="11">
        <f t="shared" ca="1" si="217"/>
        <v>1.8821917808219177</v>
      </c>
    </row>
    <row r="2765" spans="1:8" x14ac:dyDescent="0.25">
      <c r="A2765">
        <v>52161</v>
      </c>
      <c r="B2765" s="1">
        <v>40527</v>
      </c>
      <c r="C2765" s="1">
        <v>41215</v>
      </c>
      <c r="D2765" s="7">
        <f t="shared" si="218"/>
        <v>2010</v>
      </c>
      <c r="E2765" s="18" t="str">
        <f t="shared" si="219"/>
        <v>12 - December</v>
      </c>
      <c r="F2765" s="7">
        <f t="shared" si="215"/>
        <v>1</v>
      </c>
      <c r="G2765" s="7">
        <f t="shared" si="216"/>
        <v>0</v>
      </c>
      <c r="H2765" s="11">
        <f t="shared" ca="1" si="217"/>
        <v>1.8849315068493151</v>
      </c>
    </row>
    <row r="2766" spans="1:8" x14ac:dyDescent="0.25">
      <c r="A2766">
        <v>50461</v>
      </c>
      <c r="B2766" s="1">
        <v>40526</v>
      </c>
      <c r="C2766" s="1">
        <v>41214</v>
      </c>
      <c r="D2766" s="7">
        <f t="shared" si="218"/>
        <v>2010</v>
      </c>
      <c r="E2766" s="18" t="str">
        <f t="shared" si="219"/>
        <v>12 - December</v>
      </c>
      <c r="F2766" s="7">
        <f t="shared" si="215"/>
        <v>1</v>
      </c>
      <c r="G2766" s="7">
        <f t="shared" si="216"/>
        <v>0</v>
      </c>
      <c r="H2766" s="11">
        <f t="shared" ca="1" si="217"/>
        <v>1.8849315068493151</v>
      </c>
    </row>
    <row r="2767" spans="1:8" x14ac:dyDescent="0.25">
      <c r="A2767">
        <v>35379</v>
      </c>
      <c r="B2767" s="1">
        <v>39813</v>
      </c>
      <c r="C2767" s="1">
        <v>40504</v>
      </c>
      <c r="D2767" s="7">
        <f t="shared" si="218"/>
        <v>2008</v>
      </c>
      <c r="E2767" s="18" t="str">
        <f t="shared" si="219"/>
        <v>12 - December</v>
      </c>
      <c r="F2767" s="7">
        <f t="shared" si="215"/>
        <v>1</v>
      </c>
      <c r="G2767" s="7">
        <f t="shared" si="216"/>
        <v>0</v>
      </c>
      <c r="H2767" s="11">
        <f t="shared" ca="1" si="217"/>
        <v>1.893150684931507</v>
      </c>
    </row>
    <row r="2768" spans="1:8" x14ac:dyDescent="0.25">
      <c r="A2768">
        <v>42086</v>
      </c>
      <c r="B2768" s="1">
        <v>40107</v>
      </c>
      <c r="C2768" s="1">
        <v>40798</v>
      </c>
      <c r="D2768" s="7">
        <f t="shared" si="218"/>
        <v>2009</v>
      </c>
      <c r="E2768" s="18" t="str">
        <f t="shared" si="219"/>
        <v>10 - October</v>
      </c>
      <c r="F2768" s="7">
        <f t="shared" si="215"/>
        <v>1</v>
      </c>
      <c r="G2768" s="7">
        <f t="shared" si="216"/>
        <v>0</v>
      </c>
      <c r="H2768" s="11">
        <f t="shared" ca="1" si="217"/>
        <v>1.893150684931507</v>
      </c>
    </row>
    <row r="2769" spans="1:8" x14ac:dyDescent="0.25">
      <c r="A2769">
        <v>48045</v>
      </c>
      <c r="B2769" s="1">
        <v>40632</v>
      </c>
      <c r="D2769" s="7">
        <f t="shared" si="218"/>
        <v>2011</v>
      </c>
      <c r="E2769" s="18" t="str">
        <f t="shared" si="219"/>
        <v>03 - March</v>
      </c>
      <c r="F2769" s="7">
        <f t="shared" si="215"/>
        <v>1</v>
      </c>
      <c r="G2769" s="7">
        <f t="shared" si="216"/>
        <v>1</v>
      </c>
      <c r="H2769" s="11">
        <f t="shared" ca="1" si="217"/>
        <v>1.8986301369863015</v>
      </c>
    </row>
    <row r="2770" spans="1:8" x14ac:dyDescent="0.25">
      <c r="A2770">
        <v>53488</v>
      </c>
      <c r="B2770" s="1">
        <v>40632</v>
      </c>
      <c r="D2770" s="7">
        <f t="shared" si="218"/>
        <v>2011</v>
      </c>
      <c r="E2770" s="18" t="str">
        <f t="shared" si="219"/>
        <v>03 - March</v>
      </c>
      <c r="F2770" s="7">
        <f t="shared" si="215"/>
        <v>1</v>
      </c>
      <c r="G2770" s="7">
        <f t="shared" si="216"/>
        <v>1</v>
      </c>
      <c r="H2770" s="11">
        <f t="shared" ca="1" si="217"/>
        <v>1.8986301369863015</v>
      </c>
    </row>
    <row r="2771" spans="1:8" x14ac:dyDescent="0.25">
      <c r="A2771">
        <v>54950</v>
      </c>
      <c r="B2771" s="1">
        <v>40632</v>
      </c>
      <c r="D2771" s="7">
        <f t="shared" si="218"/>
        <v>2011</v>
      </c>
      <c r="E2771" s="18" t="str">
        <f t="shared" si="219"/>
        <v>03 - March</v>
      </c>
      <c r="F2771" s="7">
        <f t="shared" si="215"/>
        <v>1</v>
      </c>
      <c r="G2771" s="7">
        <f t="shared" si="216"/>
        <v>1</v>
      </c>
      <c r="H2771" s="11">
        <f t="shared" ca="1" si="217"/>
        <v>1.8986301369863015</v>
      </c>
    </row>
    <row r="2772" spans="1:8" x14ac:dyDescent="0.25">
      <c r="A2772">
        <v>52651</v>
      </c>
      <c r="B2772" s="1">
        <v>40632</v>
      </c>
      <c r="D2772" s="7">
        <f t="shared" si="218"/>
        <v>2011</v>
      </c>
      <c r="E2772" s="18" t="str">
        <f t="shared" si="219"/>
        <v>03 - March</v>
      </c>
      <c r="F2772" s="7">
        <f t="shared" si="215"/>
        <v>1</v>
      </c>
      <c r="G2772" s="7">
        <f t="shared" si="216"/>
        <v>1</v>
      </c>
      <c r="H2772" s="11">
        <f t="shared" ca="1" si="217"/>
        <v>1.8986301369863015</v>
      </c>
    </row>
    <row r="2773" spans="1:8" x14ac:dyDescent="0.25">
      <c r="A2773">
        <v>54006</v>
      </c>
      <c r="B2773" s="1">
        <v>40618</v>
      </c>
      <c r="C2773" s="1">
        <v>41311</v>
      </c>
      <c r="D2773" s="7">
        <f t="shared" si="218"/>
        <v>2011</v>
      </c>
      <c r="E2773" s="18" t="str">
        <f t="shared" si="219"/>
        <v>03 - March</v>
      </c>
      <c r="F2773" s="7">
        <f t="shared" si="215"/>
        <v>1</v>
      </c>
      <c r="G2773" s="7">
        <f t="shared" si="216"/>
        <v>0</v>
      </c>
      <c r="H2773" s="11">
        <f t="shared" ca="1" si="217"/>
        <v>1.8986301369863015</v>
      </c>
    </row>
    <row r="2774" spans="1:8" x14ac:dyDescent="0.25">
      <c r="A2774">
        <v>50806</v>
      </c>
      <c r="B2774" s="1">
        <v>40631</v>
      </c>
      <c r="D2774" s="7">
        <f t="shared" si="218"/>
        <v>2011</v>
      </c>
      <c r="E2774" s="18" t="str">
        <f t="shared" si="219"/>
        <v>03 - March</v>
      </c>
      <c r="F2774" s="7">
        <f t="shared" si="215"/>
        <v>1</v>
      </c>
      <c r="G2774" s="7">
        <f t="shared" si="216"/>
        <v>1</v>
      </c>
      <c r="H2774" s="11">
        <f t="shared" ca="1" si="217"/>
        <v>1.9013698630136986</v>
      </c>
    </row>
    <row r="2775" spans="1:8" x14ac:dyDescent="0.25">
      <c r="A2775">
        <v>54230</v>
      </c>
      <c r="B2775" s="1">
        <v>40630</v>
      </c>
      <c r="D2775" s="7">
        <f t="shared" si="218"/>
        <v>2011</v>
      </c>
      <c r="E2775" s="18" t="str">
        <f t="shared" si="219"/>
        <v>03 - March</v>
      </c>
      <c r="F2775" s="7">
        <f t="shared" si="215"/>
        <v>1</v>
      </c>
      <c r="G2775" s="7">
        <f t="shared" si="216"/>
        <v>1</v>
      </c>
      <c r="H2775" s="11">
        <f t="shared" ca="1" si="217"/>
        <v>1.904109589041096</v>
      </c>
    </row>
    <row r="2776" spans="1:8" x14ac:dyDescent="0.25">
      <c r="A2776">
        <v>54359</v>
      </c>
      <c r="B2776" s="1">
        <v>40630</v>
      </c>
      <c r="D2776" s="7">
        <f t="shared" si="218"/>
        <v>2011</v>
      </c>
      <c r="E2776" s="18" t="str">
        <f t="shared" si="219"/>
        <v>03 - March</v>
      </c>
      <c r="F2776" s="7">
        <f t="shared" si="215"/>
        <v>1</v>
      </c>
      <c r="G2776" s="7">
        <f t="shared" si="216"/>
        <v>1</v>
      </c>
      <c r="H2776" s="11">
        <f t="shared" ca="1" si="217"/>
        <v>1.904109589041096</v>
      </c>
    </row>
    <row r="2777" spans="1:8" x14ac:dyDescent="0.25">
      <c r="A2777">
        <v>54726</v>
      </c>
      <c r="B2777" s="1">
        <v>40628</v>
      </c>
      <c r="D2777" s="7">
        <f t="shared" si="218"/>
        <v>2011</v>
      </c>
      <c r="E2777" s="18" t="str">
        <f t="shared" si="219"/>
        <v>03 - March</v>
      </c>
      <c r="F2777" s="7">
        <f t="shared" si="215"/>
        <v>1</v>
      </c>
      <c r="G2777" s="7">
        <f t="shared" si="216"/>
        <v>1</v>
      </c>
      <c r="H2777" s="11">
        <f t="shared" ca="1" si="217"/>
        <v>1.9095890410958904</v>
      </c>
    </row>
    <row r="2778" spans="1:8" x14ac:dyDescent="0.25">
      <c r="A2778">
        <v>54811</v>
      </c>
      <c r="B2778" s="1">
        <v>40627</v>
      </c>
      <c r="D2778" s="7">
        <f t="shared" si="218"/>
        <v>2011</v>
      </c>
      <c r="E2778" s="18" t="str">
        <f t="shared" si="219"/>
        <v>03 - March</v>
      </c>
      <c r="F2778" s="7">
        <f t="shared" si="215"/>
        <v>1</v>
      </c>
      <c r="G2778" s="7">
        <f t="shared" si="216"/>
        <v>1</v>
      </c>
      <c r="H2778" s="11">
        <f t="shared" ca="1" si="217"/>
        <v>1.9123287671232876</v>
      </c>
    </row>
    <row r="2779" spans="1:8" x14ac:dyDescent="0.25">
      <c r="A2779">
        <v>54886</v>
      </c>
      <c r="B2779" s="1">
        <v>40626</v>
      </c>
      <c r="D2779" s="7">
        <f t="shared" si="218"/>
        <v>2011</v>
      </c>
      <c r="E2779" s="18" t="str">
        <f t="shared" si="219"/>
        <v>03 - March</v>
      </c>
      <c r="F2779" s="7">
        <f t="shared" si="215"/>
        <v>1</v>
      </c>
      <c r="G2779" s="7">
        <f t="shared" si="216"/>
        <v>1</v>
      </c>
      <c r="H2779" s="11">
        <f t="shared" ca="1" si="217"/>
        <v>1.9150684931506849</v>
      </c>
    </row>
    <row r="2780" spans="1:8" x14ac:dyDescent="0.25">
      <c r="A2780">
        <v>54129</v>
      </c>
      <c r="B2780" s="1">
        <v>40625</v>
      </c>
      <c r="D2780" s="7">
        <f t="shared" si="218"/>
        <v>2011</v>
      </c>
      <c r="E2780" s="18" t="str">
        <f t="shared" si="219"/>
        <v>03 - March</v>
      </c>
      <c r="F2780" s="7">
        <f t="shared" si="215"/>
        <v>1</v>
      </c>
      <c r="G2780" s="7">
        <f t="shared" si="216"/>
        <v>1</v>
      </c>
      <c r="H2780" s="11">
        <f t="shared" ca="1" si="217"/>
        <v>1.9178082191780821</v>
      </c>
    </row>
    <row r="2781" spans="1:8" x14ac:dyDescent="0.25">
      <c r="A2781">
        <v>32222</v>
      </c>
      <c r="B2781" s="1">
        <v>39766</v>
      </c>
      <c r="C2781" s="1">
        <v>40466</v>
      </c>
      <c r="D2781" s="7">
        <f t="shared" si="218"/>
        <v>2008</v>
      </c>
      <c r="E2781" s="18" t="str">
        <f t="shared" si="219"/>
        <v>11 - November</v>
      </c>
      <c r="F2781" s="7">
        <f t="shared" si="215"/>
        <v>1</v>
      </c>
      <c r="G2781" s="7">
        <f t="shared" si="216"/>
        <v>0</v>
      </c>
      <c r="H2781" s="11">
        <f t="shared" ca="1" si="217"/>
        <v>1.9178082191780821</v>
      </c>
    </row>
    <row r="2782" spans="1:8" x14ac:dyDescent="0.25">
      <c r="A2782">
        <v>40699</v>
      </c>
      <c r="B2782" s="1">
        <v>40624</v>
      </c>
      <c r="D2782" s="7">
        <f t="shared" si="218"/>
        <v>2011</v>
      </c>
      <c r="E2782" s="18" t="str">
        <f t="shared" si="219"/>
        <v>03 - March</v>
      </c>
      <c r="F2782" s="7">
        <f t="shared" si="215"/>
        <v>1</v>
      </c>
      <c r="G2782" s="7">
        <f t="shared" si="216"/>
        <v>1</v>
      </c>
      <c r="H2782" s="11">
        <f t="shared" ca="1" si="217"/>
        <v>1.9205479452054794</v>
      </c>
    </row>
    <row r="2783" spans="1:8" x14ac:dyDescent="0.25">
      <c r="A2783">
        <v>53484</v>
      </c>
      <c r="B2783" s="1">
        <v>40624</v>
      </c>
      <c r="D2783" s="7">
        <f t="shared" si="218"/>
        <v>2011</v>
      </c>
      <c r="E2783" s="18" t="str">
        <f t="shared" si="219"/>
        <v>03 - March</v>
      </c>
      <c r="F2783" s="7">
        <f t="shared" si="215"/>
        <v>1</v>
      </c>
      <c r="G2783" s="7">
        <f t="shared" si="216"/>
        <v>1</v>
      </c>
      <c r="H2783" s="11">
        <f t="shared" ca="1" si="217"/>
        <v>1.9205479452054794</v>
      </c>
    </row>
    <row r="2784" spans="1:8" x14ac:dyDescent="0.25">
      <c r="A2784">
        <v>47758</v>
      </c>
      <c r="B2784" s="1">
        <v>40336</v>
      </c>
      <c r="C2784" s="1">
        <v>41037</v>
      </c>
      <c r="D2784" s="7">
        <f t="shared" si="218"/>
        <v>2010</v>
      </c>
      <c r="E2784" s="18" t="str">
        <f t="shared" si="219"/>
        <v>06 - June</v>
      </c>
      <c r="F2784" s="7">
        <f t="shared" si="215"/>
        <v>1</v>
      </c>
      <c r="G2784" s="7">
        <f t="shared" si="216"/>
        <v>0</v>
      </c>
      <c r="H2784" s="11">
        <f t="shared" ca="1" si="217"/>
        <v>1.9205479452054794</v>
      </c>
    </row>
    <row r="2785" spans="1:8" x14ac:dyDescent="0.25">
      <c r="A2785">
        <v>54751</v>
      </c>
      <c r="B2785" s="1">
        <v>40623</v>
      </c>
      <c r="D2785" s="7">
        <f t="shared" si="218"/>
        <v>2011</v>
      </c>
      <c r="E2785" s="18" t="str">
        <f t="shared" si="219"/>
        <v>03 - March</v>
      </c>
      <c r="F2785" s="7">
        <f t="shared" si="215"/>
        <v>1</v>
      </c>
      <c r="G2785" s="7">
        <f t="shared" si="216"/>
        <v>1</v>
      </c>
      <c r="H2785" s="11">
        <f t="shared" ca="1" si="217"/>
        <v>1.9232876712328768</v>
      </c>
    </row>
    <row r="2786" spans="1:8" x14ac:dyDescent="0.25">
      <c r="A2786">
        <v>42623</v>
      </c>
      <c r="B2786" s="1">
        <v>40114</v>
      </c>
      <c r="C2786" s="1">
        <v>40816</v>
      </c>
      <c r="D2786" s="7">
        <f t="shared" si="218"/>
        <v>2009</v>
      </c>
      <c r="E2786" s="18" t="str">
        <f t="shared" si="219"/>
        <v>10 - October</v>
      </c>
      <c r="F2786" s="7">
        <f t="shared" si="215"/>
        <v>1</v>
      </c>
      <c r="G2786" s="7">
        <f t="shared" si="216"/>
        <v>0</v>
      </c>
      <c r="H2786" s="11">
        <f t="shared" ca="1" si="217"/>
        <v>1.9232876712328768</v>
      </c>
    </row>
    <row r="2787" spans="1:8" x14ac:dyDescent="0.25">
      <c r="A2787">
        <v>42721</v>
      </c>
      <c r="B2787" s="1">
        <v>40099</v>
      </c>
      <c r="C2787" s="1">
        <v>40801</v>
      </c>
      <c r="D2787" s="7">
        <f t="shared" si="218"/>
        <v>2009</v>
      </c>
      <c r="E2787" s="18" t="str">
        <f t="shared" si="219"/>
        <v>10 - October</v>
      </c>
      <c r="F2787" s="7">
        <f t="shared" si="215"/>
        <v>1</v>
      </c>
      <c r="G2787" s="7">
        <f t="shared" si="216"/>
        <v>0</v>
      </c>
      <c r="H2787" s="11">
        <f t="shared" ca="1" si="217"/>
        <v>1.9232876712328768</v>
      </c>
    </row>
    <row r="2788" spans="1:8" x14ac:dyDescent="0.25">
      <c r="A2788">
        <v>54405</v>
      </c>
      <c r="B2788" s="1">
        <v>40620</v>
      </c>
      <c r="D2788" s="7">
        <f t="shared" si="218"/>
        <v>2011</v>
      </c>
      <c r="E2788" s="18" t="str">
        <f t="shared" si="219"/>
        <v>03 - March</v>
      </c>
      <c r="F2788" s="7">
        <f t="shared" si="215"/>
        <v>1</v>
      </c>
      <c r="G2788" s="7">
        <f t="shared" si="216"/>
        <v>1</v>
      </c>
      <c r="H2788" s="11">
        <f t="shared" ca="1" si="217"/>
        <v>1.9315068493150684</v>
      </c>
    </row>
    <row r="2789" spans="1:8" x14ac:dyDescent="0.25">
      <c r="A2789">
        <v>54754</v>
      </c>
      <c r="B2789" s="1">
        <v>40619</v>
      </c>
      <c r="D2789" s="7">
        <f t="shared" si="218"/>
        <v>2011</v>
      </c>
      <c r="E2789" s="18" t="str">
        <f t="shared" si="219"/>
        <v>03 - March</v>
      </c>
      <c r="F2789" s="7">
        <f t="shared" si="215"/>
        <v>1</v>
      </c>
      <c r="G2789" s="7">
        <f t="shared" si="216"/>
        <v>1</v>
      </c>
      <c r="H2789" s="11">
        <f t="shared" ca="1" si="217"/>
        <v>1.9342465753424658</v>
      </c>
    </row>
    <row r="2790" spans="1:8" x14ac:dyDescent="0.25">
      <c r="A2790">
        <v>51689</v>
      </c>
      <c r="B2790" s="1">
        <v>40472</v>
      </c>
      <c r="C2790" s="1">
        <v>41180</v>
      </c>
      <c r="D2790" s="7">
        <f t="shared" si="218"/>
        <v>2010</v>
      </c>
      <c r="E2790" s="18" t="str">
        <f t="shared" si="219"/>
        <v>10 - October</v>
      </c>
      <c r="F2790" s="7">
        <f t="shared" si="215"/>
        <v>1</v>
      </c>
      <c r="G2790" s="7">
        <f t="shared" si="216"/>
        <v>0</v>
      </c>
      <c r="H2790" s="11">
        <f t="shared" ca="1" si="217"/>
        <v>1.9397260273972603</v>
      </c>
    </row>
    <row r="2791" spans="1:8" x14ac:dyDescent="0.25">
      <c r="A2791">
        <v>44216</v>
      </c>
      <c r="B2791" s="1">
        <v>40210</v>
      </c>
      <c r="C2791" s="1">
        <v>40918</v>
      </c>
      <c r="D2791" s="7">
        <f t="shared" si="218"/>
        <v>2010</v>
      </c>
      <c r="E2791" s="18" t="str">
        <f t="shared" si="219"/>
        <v>02 - February</v>
      </c>
      <c r="F2791" s="7">
        <f t="shared" si="215"/>
        <v>1</v>
      </c>
      <c r="G2791" s="7">
        <f t="shared" si="216"/>
        <v>0</v>
      </c>
      <c r="H2791" s="11">
        <f t="shared" ca="1" si="217"/>
        <v>1.9397260273972603</v>
      </c>
    </row>
    <row r="2792" spans="1:8" x14ac:dyDescent="0.25">
      <c r="A2792">
        <v>54381</v>
      </c>
      <c r="B2792" s="1">
        <v>40616</v>
      </c>
      <c r="D2792" s="7">
        <f t="shared" si="218"/>
        <v>2011</v>
      </c>
      <c r="E2792" s="18" t="str">
        <f t="shared" si="219"/>
        <v>03 - March</v>
      </c>
      <c r="F2792" s="7">
        <f t="shared" si="215"/>
        <v>1</v>
      </c>
      <c r="G2792" s="7">
        <f t="shared" si="216"/>
        <v>1</v>
      </c>
      <c r="H2792" s="11">
        <f t="shared" ca="1" si="217"/>
        <v>1.9424657534246574</v>
      </c>
    </row>
    <row r="2793" spans="1:8" x14ac:dyDescent="0.25">
      <c r="A2793">
        <v>54631</v>
      </c>
      <c r="B2793" s="1">
        <v>40616</v>
      </c>
      <c r="D2793" s="7">
        <f t="shared" si="218"/>
        <v>2011</v>
      </c>
      <c r="E2793" s="18" t="str">
        <f t="shared" si="219"/>
        <v>03 - March</v>
      </c>
      <c r="F2793" s="7">
        <f t="shared" si="215"/>
        <v>1</v>
      </c>
      <c r="G2793" s="7">
        <f t="shared" si="216"/>
        <v>1</v>
      </c>
      <c r="H2793" s="11">
        <f t="shared" ca="1" si="217"/>
        <v>1.9424657534246574</v>
      </c>
    </row>
    <row r="2794" spans="1:8" x14ac:dyDescent="0.25">
      <c r="A2794">
        <v>44849</v>
      </c>
      <c r="B2794" s="1">
        <v>40204</v>
      </c>
      <c r="C2794" s="1">
        <v>40914</v>
      </c>
      <c r="D2794" s="7">
        <f t="shared" si="218"/>
        <v>2010</v>
      </c>
      <c r="E2794" s="18" t="str">
        <f t="shared" si="219"/>
        <v>01 - January</v>
      </c>
      <c r="F2794" s="7">
        <f t="shared" si="215"/>
        <v>1</v>
      </c>
      <c r="G2794" s="7">
        <f t="shared" si="216"/>
        <v>0</v>
      </c>
      <c r="H2794" s="11">
        <f t="shared" ca="1" si="217"/>
        <v>1.9452054794520548</v>
      </c>
    </row>
    <row r="2795" spans="1:8" x14ac:dyDescent="0.25">
      <c r="A2795">
        <v>45505</v>
      </c>
      <c r="B2795" s="1">
        <v>40283</v>
      </c>
      <c r="C2795" s="1">
        <v>40995</v>
      </c>
      <c r="D2795" s="7">
        <f t="shared" si="218"/>
        <v>2010</v>
      </c>
      <c r="E2795" s="18" t="str">
        <f t="shared" si="219"/>
        <v>04 - April</v>
      </c>
      <c r="F2795" s="7">
        <f t="shared" si="215"/>
        <v>1</v>
      </c>
      <c r="G2795" s="7">
        <f t="shared" si="216"/>
        <v>0</v>
      </c>
      <c r="H2795" s="11">
        <f t="shared" ca="1" si="217"/>
        <v>1.9506849315068493</v>
      </c>
    </row>
    <row r="2796" spans="1:8" x14ac:dyDescent="0.25">
      <c r="A2796">
        <v>54519</v>
      </c>
      <c r="B2796" s="1">
        <v>40611</v>
      </c>
      <c r="D2796" s="7">
        <f t="shared" si="218"/>
        <v>2011</v>
      </c>
      <c r="E2796" s="18" t="str">
        <f t="shared" si="219"/>
        <v>03 - March</v>
      </c>
      <c r="F2796" s="7">
        <f t="shared" si="215"/>
        <v>1</v>
      </c>
      <c r="G2796" s="7">
        <f t="shared" si="216"/>
        <v>1</v>
      </c>
      <c r="H2796" s="11">
        <f t="shared" ca="1" si="217"/>
        <v>1.9561643835616438</v>
      </c>
    </row>
    <row r="2797" spans="1:8" x14ac:dyDescent="0.25">
      <c r="A2797">
        <v>53995</v>
      </c>
      <c r="B2797" s="1">
        <v>40610</v>
      </c>
      <c r="D2797" s="7">
        <f t="shared" si="218"/>
        <v>2011</v>
      </c>
      <c r="E2797" s="18" t="str">
        <f t="shared" si="219"/>
        <v>03 - March</v>
      </c>
      <c r="F2797" s="7">
        <f t="shared" si="215"/>
        <v>1</v>
      </c>
      <c r="G2797" s="7">
        <f t="shared" si="216"/>
        <v>1</v>
      </c>
      <c r="H2797" s="11">
        <f t="shared" ca="1" si="217"/>
        <v>1.9589041095890412</v>
      </c>
    </row>
    <row r="2798" spans="1:8" x14ac:dyDescent="0.25">
      <c r="A2798">
        <v>40537</v>
      </c>
      <c r="B2798" s="1">
        <v>40581</v>
      </c>
      <c r="C2798" s="1">
        <v>41296</v>
      </c>
      <c r="D2798" s="7">
        <f t="shared" si="218"/>
        <v>2011</v>
      </c>
      <c r="E2798" s="18" t="str">
        <f t="shared" si="219"/>
        <v>02 - February</v>
      </c>
      <c r="F2798" s="7">
        <f t="shared" si="215"/>
        <v>1</v>
      </c>
      <c r="G2798" s="7">
        <f t="shared" si="216"/>
        <v>0</v>
      </c>
      <c r="H2798" s="11">
        <f t="shared" ca="1" si="217"/>
        <v>1.9589041095890412</v>
      </c>
    </row>
    <row r="2799" spans="1:8" x14ac:dyDescent="0.25">
      <c r="A2799">
        <v>42701</v>
      </c>
      <c r="B2799" s="1">
        <v>40115</v>
      </c>
      <c r="C2799" s="1">
        <v>40830</v>
      </c>
      <c r="D2799" s="7">
        <f t="shared" si="218"/>
        <v>2009</v>
      </c>
      <c r="E2799" s="18" t="str">
        <f t="shared" si="219"/>
        <v>10 - October</v>
      </c>
      <c r="F2799" s="7">
        <f t="shared" si="215"/>
        <v>1</v>
      </c>
      <c r="G2799" s="7">
        <f t="shared" si="216"/>
        <v>0</v>
      </c>
      <c r="H2799" s="11">
        <f t="shared" ca="1" si="217"/>
        <v>1.9589041095890412</v>
      </c>
    </row>
    <row r="2800" spans="1:8" x14ac:dyDescent="0.25">
      <c r="A2800">
        <v>52570</v>
      </c>
      <c r="B2800" s="1">
        <v>40522</v>
      </c>
      <c r="C2800" s="1">
        <v>41239</v>
      </c>
      <c r="D2800" s="7">
        <f t="shared" si="218"/>
        <v>2010</v>
      </c>
      <c r="E2800" s="18" t="str">
        <f t="shared" si="219"/>
        <v>12 - December</v>
      </c>
      <c r="F2800" s="7">
        <f t="shared" si="215"/>
        <v>1</v>
      </c>
      <c r="G2800" s="7">
        <f t="shared" si="216"/>
        <v>0</v>
      </c>
      <c r="H2800" s="11">
        <f t="shared" ca="1" si="217"/>
        <v>1.9643835616438357</v>
      </c>
    </row>
    <row r="2801" spans="1:8" x14ac:dyDescent="0.25">
      <c r="A2801">
        <v>52270</v>
      </c>
      <c r="B2801" s="1">
        <v>40606</v>
      </c>
      <c r="D2801" s="7">
        <f t="shared" si="218"/>
        <v>2011</v>
      </c>
      <c r="E2801" s="18" t="str">
        <f t="shared" si="219"/>
        <v>03 - March</v>
      </c>
      <c r="F2801" s="7">
        <f t="shared" si="215"/>
        <v>1</v>
      </c>
      <c r="G2801" s="7">
        <f t="shared" si="216"/>
        <v>1</v>
      </c>
      <c r="H2801" s="11">
        <f t="shared" ca="1" si="217"/>
        <v>1.9698630136986301</v>
      </c>
    </row>
    <row r="2802" spans="1:8" x14ac:dyDescent="0.25">
      <c r="A2802">
        <v>49525</v>
      </c>
      <c r="B2802" s="1">
        <v>40606</v>
      </c>
      <c r="D2802" s="7">
        <f t="shared" si="218"/>
        <v>2011</v>
      </c>
      <c r="E2802" s="18" t="str">
        <f t="shared" si="219"/>
        <v>03 - March</v>
      </c>
      <c r="F2802" s="7">
        <f t="shared" si="215"/>
        <v>1</v>
      </c>
      <c r="G2802" s="7">
        <f t="shared" si="216"/>
        <v>1</v>
      </c>
      <c r="H2802" s="11">
        <f t="shared" ca="1" si="217"/>
        <v>1.9698630136986301</v>
      </c>
    </row>
    <row r="2803" spans="1:8" x14ac:dyDescent="0.25">
      <c r="A2803">
        <v>54260</v>
      </c>
      <c r="B2803" s="1">
        <v>40606</v>
      </c>
      <c r="D2803" s="7">
        <f t="shared" si="218"/>
        <v>2011</v>
      </c>
      <c r="E2803" s="18" t="str">
        <f t="shared" si="219"/>
        <v>03 - March</v>
      </c>
      <c r="F2803" s="7">
        <f t="shared" si="215"/>
        <v>1</v>
      </c>
      <c r="G2803" s="7">
        <f t="shared" si="216"/>
        <v>1</v>
      </c>
      <c r="H2803" s="11">
        <f t="shared" ca="1" si="217"/>
        <v>1.9698630136986301</v>
      </c>
    </row>
    <row r="2804" spans="1:8" x14ac:dyDescent="0.25">
      <c r="A2804">
        <v>53955</v>
      </c>
      <c r="B2804" s="1">
        <v>40606</v>
      </c>
      <c r="D2804" s="7">
        <f t="shared" si="218"/>
        <v>2011</v>
      </c>
      <c r="E2804" s="18" t="str">
        <f t="shared" si="219"/>
        <v>03 - March</v>
      </c>
      <c r="F2804" s="7">
        <f t="shared" si="215"/>
        <v>1</v>
      </c>
      <c r="G2804" s="7">
        <f t="shared" si="216"/>
        <v>1</v>
      </c>
      <c r="H2804" s="11">
        <f t="shared" ca="1" si="217"/>
        <v>1.9698630136986301</v>
      </c>
    </row>
    <row r="2805" spans="1:8" x14ac:dyDescent="0.25">
      <c r="A2805">
        <v>54470</v>
      </c>
      <c r="B2805" s="1">
        <v>40605</v>
      </c>
      <c r="D2805" s="7">
        <f t="shared" si="218"/>
        <v>2011</v>
      </c>
      <c r="E2805" s="18" t="str">
        <f t="shared" si="219"/>
        <v>03 - March</v>
      </c>
      <c r="F2805" s="7">
        <f t="shared" si="215"/>
        <v>1</v>
      </c>
      <c r="G2805" s="7">
        <f t="shared" si="216"/>
        <v>1</v>
      </c>
      <c r="H2805" s="11">
        <f t="shared" ca="1" si="217"/>
        <v>1.9726027397260273</v>
      </c>
    </row>
    <row r="2806" spans="1:8" x14ac:dyDescent="0.25">
      <c r="A2806">
        <v>53945</v>
      </c>
      <c r="B2806" s="1">
        <v>40605</v>
      </c>
      <c r="D2806" s="7">
        <f t="shared" si="218"/>
        <v>2011</v>
      </c>
      <c r="E2806" s="18" t="str">
        <f t="shared" si="219"/>
        <v>03 - March</v>
      </c>
      <c r="F2806" s="7">
        <f t="shared" si="215"/>
        <v>1</v>
      </c>
      <c r="G2806" s="7">
        <f t="shared" si="216"/>
        <v>1</v>
      </c>
      <c r="H2806" s="11">
        <f t="shared" ca="1" si="217"/>
        <v>1.9726027397260273</v>
      </c>
    </row>
    <row r="2807" spans="1:8" x14ac:dyDescent="0.25">
      <c r="A2807">
        <v>54313</v>
      </c>
      <c r="B2807" s="1">
        <v>40604</v>
      </c>
      <c r="D2807" s="7">
        <f t="shared" si="218"/>
        <v>2011</v>
      </c>
      <c r="E2807" s="18" t="str">
        <f t="shared" si="219"/>
        <v>03 - March</v>
      </c>
      <c r="F2807" s="7">
        <f t="shared" si="215"/>
        <v>1</v>
      </c>
      <c r="G2807" s="7">
        <f t="shared" si="216"/>
        <v>1</v>
      </c>
      <c r="H2807" s="11">
        <f t="shared" ca="1" si="217"/>
        <v>1.9753424657534246</v>
      </c>
    </row>
    <row r="2808" spans="1:8" x14ac:dyDescent="0.25">
      <c r="A2808">
        <v>53973</v>
      </c>
      <c r="B2808" s="1">
        <v>40603</v>
      </c>
      <c r="D2808" s="7">
        <f t="shared" si="218"/>
        <v>2011</v>
      </c>
      <c r="E2808" s="18" t="str">
        <f t="shared" si="219"/>
        <v>03 - March</v>
      </c>
      <c r="F2808" s="7">
        <f t="shared" si="215"/>
        <v>1</v>
      </c>
      <c r="G2808" s="7">
        <f t="shared" si="216"/>
        <v>1</v>
      </c>
      <c r="H2808" s="11">
        <f t="shared" ca="1" si="217"/>
        <v>1.978082191780822</v>
      </c>
    </row>
    <row r="2809" spans="1:8" x14ac:dyDescent="0.25">
      <c r="A2809">
        <v>43572</v>
      </c>
      <c r="B2809" s="1">
        <v>40198</v>
      </c>
      <c r="C2809" s="1">
        <v>40919</v>
      </c>
      <c r="D2809" s="7">
        <f t="shared" si="218"/>
        <v>2010</v>
      </c>
      <c r="E2809" s="18" t="str">
        <f t="shared" si="219"/>
        <v>01 - January</v>
      </c>
      <c r="F2809" s="7">
        <f t="shared" si="215"/>
        <v>1</v>
      </c>
      <c r="G2809" s="7">
        <f t="shared" si="216"/>
        <v>0</v>
      </c>
      <c r="H2809" s="11">
        <f t="shared" ca="1" si="217"/>
        <v>1.9753424657534246</v>
      </c>
    </row>
    <row r="2810" spans="1:8" x14ac:dyDescent="0.25">
      <c r="A2810">
        <v>53893</v>
      </c>
      <c r="B2810" s="1">
        <v>40603</v>
      </c>
      <c r="D2810" s="7">
        <f t="shared" si="218"/>
        <v>2011</v>
      </c>
      <c r="E2810" s="18" t="str">
        <f t="shared" si="219"/>
        <v>03 - March</v>
      </c>
      <c r="F2810" s="7">
        <f t="shared" si="215"/>
        <v>1</v>
      </c>
      <c r="G2810" s="7">
        <f t="shared" si="216"/>
        <v>1</v>
      </c>
      <c r="H2810" s="11">
        <f t="shared" ca="1" si="217"/>
        <v>1.978082191780822</v>
      </c>
    </row>
    <row r="2811" spans="1:8" x14ac:dyDescent="0.25">
      <c r="A2811">
        <v>45419</v>
      </c>
      <c r="B2811" s="1">
        <v>40218</v>
      </c>
      <c r="C2811" s="1">
        <v>40940</v>
      </c>
      <c r="D2811" s="7">
        <f t="shared" si="218"/>
        <v>2010</v>
      </c>
      <c r="E2811" s="18" t="str">
        <f t="shared" si="219"/>
        <v>02 - February</v>
      </c>
      <c r="F2811" s="7">
        <f t="shared" si="215"/>
        <v>1</v>
      </c>
      <c r="G2811" s="7">
        <f t="shared" si="216"/>
        <v>0</v>
      </c>
      <c r="H2811" s="11">
        <f t="shared" ca="1" si="217"/>
        <v>1.978082191780822</v>
      </c>
    </row>
    <row r="2812" spans="1:8" x14ac:dyDescent="0.25">
      <c r="A2812">
        <v>52949</v>
      </c>
      <c r="B2812" s="1">
        <v>40599</v>
      </c>
      <c r="D2812" s="7">
        <f t="shared" si="218"/>
        <v>2011</v>
      </c>
      <c r="E2812" s="18" t="str">
        <f t="shared" si="219"/>
        <v>02 - February</v>
      </c>
      <c r="F2812" s="7">
        <f t="shared" si="215"/>
        <v>1</v>
      </c>
      <c r="G2812" s="7">
        <f t="shared" si="216"/>
        <v>1</v>
      </c>
      <c r="H2812" s="11">
        <f t="shared" ca="1" si="217"/>
        <v>1.989041095890411</v>
      </c>
    </row>
    <row r="2813" spans="1:8" x14ac:dyDescent="0.25">
      <c r="A2813">
        <v>47760</v>
      </c>
      <c r="B2813" s="1">
        <v>40598</v>
      </c>
      <c r="D2813" s="7">
        <f t="shared" si="218"/>
        <v>2011</v>
      </c>
      <c r="E2813" s="18" t="str">
        <f t="shared" si="219"/>
        <v>02 - February</v>
      </c>
      <c r="F2813" s="7">
        <f t="shared" si="215"/>
        <v>1</v>
      </c>
      <c r="G2813" s="7">
        <f t="shared" si="216"/>
        <v>1</v>
      </c>
      <c r="H2813" s="11">
        <f t="shared" ca="1" si="217"/>
        <v>1.9917808219178081</v>
      </c>
    </row>
    <row r="2814" spans="1:8" x14ac:dyDescent="0.25">
      <c r="A2814">
        <v>53375</v>
      </c>
      <c r="B2814" s="1">
        <v>40598</v>
      </c>
      <c r="D2814" s="7">
        <f t="shared" si="218"/>
        <v>2011</v>
      </c>
      <c r="E2814" s="18" t="str">
        <f t="shared" si="219"/>
        <v>02 - February</v>
      </c>
      <c r="F2814" s="7">
        <f t="shared" si="215"/>
        <v>1</v>
      </c>
      <c r="G2814" s="7">
        <f t="shared" si="216"/>
        <v>1</v>
      </c>
      <c r="H2814" s="11">
        <f t="shared" ca="1" si="217"/>
        <v>1.9917808219178081</v>
      </c>
    </row>
    <row r="2815" spans="1:8" x14ac:dyDescent="0.25">
      <c r="A2815">
        <v>53821</v>
      </c>
      <c r="B2815" s="1">
        <v>40598</v>
      </c>
      <c r="D2815" s="7">
        <f t="shared" si="218"/>
        <v>2011</v>
      </c>
      <c r="E2815" s="18" t="str">
        <f t="shared" si="219"/>
        <v>02 - February</v>
      </c>
      <c r="F2815" s="7">
        <f t="shared" si="215"/>
        <v>1</v>
      </c>
      <c r="G2815" s="7">
        <f t="shared" si="216"/>
        <v>1</v>
      </c>
      <c r="H2815" s="11">
        <f t="shared" ca="1" si="217"/>
        <v>1.9917808219178081</v>
      </c>
    </row>
    <row r="2816" spans="1:8" x14ac:dyDescent="0.25">
      <c r="A2816">
        <v>30423</v>
      </c>
      <c r="B2816" s="1">
        <v>39756</v>
      </c>
      <c r="C2816" s="1">
        <v>40483</v>
      </c>
      <c r="D2816" s="7">
        <f t="shared" si="218"/>
        <v>2008</v>
      </c>
      <c r="E2816" s="18" t="str">
        <f t="shared" si="219"/>
        <v>11 - November</v>
      </c>
      <c r="F2816" s="7">
        <f t="shared" si="215"/>
        <v>1</v>
      </c>
      <c r="G2816" s="7">
        <f t="shared" si="216"/>
        <v>0</v>
      </c>
      <c r="H2816" s="11">
        <f t="shared" ca="1" si="217"/>
        <v>1.9917808219178081</v>
      </c>
    </row>
    <row r="2817" spans="1:8" x14ac:dyDescent="0.25">
      <c r="A2817">
        <v>45468</v>
      </c>
      <c r="B2817" s="1">
        <v>40597</v>
      </c>
      <c r="D2817" s="7">
        <f t="shared" si="218"/>
        <v>2011</v>
      </c>
      <c r="E2817" s="18" t="str">
        <f t="shared" si="219"/>
        <v>02 - February</v>
      </c>
      <c r="F2817" s="7">
        <f t="shared" si="215"/>
        <v>1</v>
      </c>
      <c r="G2817" s="7">
        <f t="shared" si="216"/>
        <v>1</v>
      </c>
      <c r="H2817" s="11">
        <f t="shared" ca="1" si="217"/>
        <v>1.9945205479452055</v>
      </c>
    </row>
    <row r="2818" spans="1:8" x14ac:dyDescent="0.25">
      <c r="A2818">
        <v>54241</v>
      </c>
      <c r="B2818" s="1">
        <v>40597</v>
      </c>
      <c r="D2818" s="7">
        <f t="shared" si="218"/>
        <v>2011</v>
      </c>
      <c r="E2818" s="18" t="str">
        <f t="shared" si="219"/>
        <v>02 - February</v>
      </c>
      <c r="F2818" s="7">
        <f t="shared" ref="F2818:F2881" si="220">IF(B2818="",0,1)</f>
        <v>1</v>
      </c>
      <c r="G2818" s="7">
        <f t="shared" ref="G2818:G2881" si="221">IF(C2818="",1,0)</f>
        <v>1</v>
      </c>
      <c r="H2818" s="11">
        <f t="shared" ref="H2818:H2881" ca="1" si="222">IF(B2818 = "","",(IF(C2818 = "",TODAY(),C2818)-B2818)/365)</f>
        <v>1.9945205479452055</v>
      </c>
    </row>
    <row r="2819" spans="1:8" x14ac:dyDescent="0.25">
      <c r="A2819">
        <v>53115</v>
      </c>
      <c r="B2819" s="1">
        <v>40597</v>
      </c>
      <c r="D2819" s="7">
        <f t="shared" ref="D2819:D2882" si="223">YEAR(B2819-0)</f>
        <v>2011</v>
      </c>
      <c r="E2819" s="18" t="str">
        <f t="shared" ref="E2819:E2882" si="224">CONCATENATE(REPT(0,2-LEN(MONTH(B2819-0))), MONTH(B2819-0)," - ",TEXT(B2819,"mmmm"))</f>
        <v>02 - February</v>
      </c>
      <c r="F2819" s="7">
        <f t="shared" si="220"/>
        <v>1</v>
      </c>
      <c r="G2819" s="7">
        <f t="shared" si="221"/>
        <v>1</v>
      </c>
      <c r="H2819" s="11">
        <f t="shared" ca="1" si="222"/>
        <v>1.9945205479452055</v>
      </c>
    </row>
    <row r="2820" spans="1:8" x14ac:dyDescent="0.25">
      <c r="A2820">
        <v>53613</v>
      </c>
      <c r="B2820" s="1">
        <v>40597</v>
      </c>
      <c r="D2820" s="7">
        <f t="shared" si="223"/>
        <v>2011</v>
      </c>
      <c r="E2820" s="18" t="str">
        <f t="shared" si="224"/>
        <v>02 - February</v>
      </c>
      <c r="F2820" s="7">
        <f t="shared" si="220"/>
        <v>1</v>
      </c>
      <c r="G2820" s="7">
        <f t="shared" si="221"/>
        <v>1</v>
      </c>
      <c r="H2820" s="11">
        <f t="shared" ca="1" si="222"/>
        <v>1.9945205479452055</v>
      </c>
    </row>
    <row r="2821" spans="1:8" x14ac:dyDescent="0.25">
      <c r="A2821">
        <v>30087</v>
      </c>
      <c r="B2821" s="1">
        <v>39596</v>
      </c>
      <c r="C2821" s="1">
        <v>40324</v>
      </c>
      <c r="D2821" s="7">
        <f t="shared" si="223"/>
        <v>2008</v>
      </c>
      <c r="E2821" s="18" t="str">
        <f t="shared" si="224"/>
        <v>05 - May</v>
      </c>
      <c r="F2821" s="7">
        <f t="shared" si="220"/>
        <v>1</v>
      </c>
      <c r="G2821" s="7">
        <f t="shared" si="221"/>
        <v>0</v>
      </c>
      <c r="H2821" s="11">
        <f t="shared" ca="1" si="222"/>
        <v>1.9945205479452055</v>
      </c>
    </row>
    <row r="2822" spans="1:8" x14ac:dyDescent="0.25">
      <c r="A2822">
        <v>34351</v>
      </c>
      <c r="B2822" s="1">
        <v>39763</v>
      </c>
      <c r="C2822" s="1">
        <v>40492</v>
      </c>
      <c r="D2822" s="7">
        <f t="shared" si="223"/>
        <v>2008</v>
      </c>
      <c r="E2822" s="18" t="str">
        <f t="shared" si="224"/>
        <v>11 - November</v>
      </c>
      <c r="F2822" s="7">
        <f t="shared" si="220"/>
        <v>1</v>
      </c>
      <c r="G2822" s="7">
        <f t="shared" si="221"/>
        <v>0</v>
      </c>
      <c r="H2822" s="11">
        <f t="shared" ca="1" si="222"/>
        <v>1.9972602739726026</v>
      </c>
    </row>
    <row r="2823" spans="1:8" x14ac:dyDescent="0.25">
      <c r="A2823">
        <v>49598</v>
      </c>
      <c r="B2823" s="1">
        <v>40394</v>
      </c>
      <c r="C2823" s="1">
        <v>41124</v>
      </c>
      <c r="D2823" s="7">
        <f t="shared" si="223"/>
        <v>2010</v>
      </c>
      <c r="E2823" s="18" t="str">
        <f t="shared" si="224"/>
        <v>08 - August</v>
      </c>
      <c r="F2823" s="7">
        <f t="shared" si="220"/>
        <v>1</v>
      </c>
      <c r="G2823" s="7">
        <f t="shared" si="221"/>
        <v>0</v>
      </c>
      <c r="H2823" s="11">
        <f t="shared" ca="1" si="222"/>
        <v>2</v>
      </c>
    </row>
    <row r="2824" spans="1:8" x14ac:dyDescent="0.25">
      <c r="A2824">
        <v>41674</v>
      </c>
      <c r="B2824" s="1">
        <v>40071</v>
      </c>
      <c r="C2824" s="1">
        <v>40802</v>
      </c>
      <c r="D2824" s="7">
        <f t="shared" si="223"/>
        <v>2009</v>
      </c>
      <c r="E2824" s="18" t="str">
        <f t="shared" si="224"/>
        <v>09 - September</v>
      </c>
      <c r="F2824" s="7">
        <f t="shared" si="220"/>
        <v>1</v>
      </c>
      <c r="G2824" s="7">
        <f t="shared" si="221"/>
        <v>0</v>
      </c>
      <c r="H2824" s="11">
        <f t="shared" ca="1" si="222"/>
        <v>2.0027397260273974</v>
      </c>
    </row>
    <row r="2825" spans="1:8" x14ac:dyDescent="0.25">
      <c r="A2825">
        <v>33161</v>
      </c>
      <c r="B2825" s="1">
        <v>40185</v>
      </c>
      <c r="C2825" s="1">
        <v>40917</v>
      </c>
      <c r="D2825" s="7">
        <f t="shared" si="223"/>
        <v>2010</v>
      </c>
      <c r="E2825" s="18" t="str">
        <f t="shared" si="224"/>
        <v>01 - January</v>
      </c>
      <c r="F2825" s="7">
        <f t="shared" si="220"/>
        <v>1</v>
      </c>
      <c r="G2825" s="7">
        <f t="shared" si="221"/>
        <v>0</v>
      </c>
      <c r="H2825" s="11">
        <f t="shared" ca="1" si="222"/>
        <v>2.0054794520547947</v>
      </c>
    </row>
    <row r="2826" spans="1:8" x14ac:dyDescent="0.25">
      <c r="A2826">
        <v>48845</v>
      </c>
      <c r="B2826" s="1">
        <v>40592</v>
      </c>
      <c r="D2826" s="7">
        <f t="shared" si="223"/>
        <v>2011</v>
      </c>
      <c r="E2826" s="18" t="str">
        <f t="shared" si="224"/>
        <v>02 - February</v>
      </c>
      <c r="F2826" s="7">
        <f t="shared" si="220"/>
        <v>1</v>
      </c>
      <c r="G2826" s="7">
        <f t="shared" si="221"/>
        <v>1</v>
      </c>
      <c r="H2826" s="11">
        <f t="shared" ca="1" si="222"/>
        <v>2.0082191780821916</v>
      </c>
    </row>
    <row r="2827" spans="1:8" x14ac:dyDescent="0.25">
      <c r="A2827">
        <v>50383</v>
      </c>
      <c r="B2827" s="1">
        <v>40591</v>
      </c>
      <c r="D2827" s="7">
        <f t="shared" si="223"/>
        <v>2011</v>
      </c>
      <c r="E2827" s="18" t="str">
        <f t="shared" si="224"/>
        <v>02 - February</v>
      </c>
      <c r="F2827" s="7">
        <f t="shared" si="220"/>
        <v>1</v>
      </c>
      <c r="G2827" s="7">
        <f t="shared" si="221"/>
        <v>1</v>
      </c>
      <c r="H2827" s="11">
        <f t="shared" ca="1" si="222"/>
        <v>2.010958904109589</v>
      </c>
    </row>
    <row r="2828" spans="1:8" x14ac:dyDescent="0.25">
      <c r="A2828">
        <v>52569</v>
      </c>
      <c r="B2828" s="1">
        <v>40591</v>
      </c>
      <c r="D2828" s="7">
        <f t="shared" si="223"/>
        <v>2011</v>
      </c>
      <c r="E2828" s="18" t="str">
        <f t="shared" si="224"/>
        <v>02 - February</v>
      </c>
      <c r="F2828" s="7">
        <f t="shared" si="220"/>
        <v>1</v>
      </c>
      <c r="G2828" s="7">
        <f t="shared" si="221"/>
        <v>1</v>
      </c>
      <c r="H2828" s="11">
        <f t="shared" ca="1" si="222"/>
        <v>2.010958904109589</v>
      </c>
    </row>
    <row r="2829" spans="1:8" x14ac:dyDescent="0.25">
      <c r="A2829">
        <v>41677</v>
      </c>
      <c r="B2829" s="1">
        <v>40156</v>
      </c>
      <c r="C2829" s="1">
        <v>40890</v>
      </c>
      <c r="D2829" s="7">
        <f t="shared" si="223"/>
        <v>2009</v>
      </c>
      <c r="E2829" s="18" t="str">
        <f t="shared" si="224"/>
        <v>12 - December</v>
      </c>
      <c r="F2829" s="7">
        <f t="shared" si="220"/>
        <v>1</v>
      </c>
      <c r="G2829" s="7">
        <f t="shared" si="221"/>
        <v>0</v>
      </c>
      <c r="H2829" s="11">
        <f t="shared" ca="1" si="222"/>
        <v>2.010958904109589</v>
      </c>
    </row>
    <row r="2830" spans="1:8" x14ac:dyDescent="0.25">
      <c r="A2830">
        <v>43928</v>
      </c>
      <c r="B2830" s="1">
        <v>40185</v>
      </c>
      <c r="C2830" s="1">
        <v>40919</v>
      </c>
      <c r="D2830" s="7">
        <f t="shared" si="223"/>
        <v>2010</v>
      </c>
      <c r="E2830" s="18" t="str">
        <f t="shared" si="224"/>
        <v>01 - January</v>
      </c>
      <c r="F2830" s="7">
        <f t="shared" si="220"/>
        <v>1</v>
      </c>
      <c r="G2830" s="7">
        <f t="shared" si="221"/>
        <v>0</v>
      </c>
      <c r="H2830" s="11">
        <f t="shared" ca="1" si="222"/>
        <v>2.010958904109589</v>
      </c>
    </row>
    <row r="2831" spans="1:8" x14ac:dyDescent="0.25">
      <c r="A2831">
        <v>53478</v>
      </c>
      <c r="B2831" s="1">
        <v>40590</v>
      </c>
      <c r="D2831" s="7">
        <f t="shared" si="223"/>
        <v>2011</v>
      </c>
      <c r="E2831" s="18" t="str">
        <f t="shared" si="224"/>
        <v>02 - February</v>
      </c>
      <c r="F2831" s="7">
        <f t="shared" si="220"/>
        <v>1</v>
      </c>
      <c r="G2831" s="7">
        <f t="shared" si="221"/>
        <v>1</v>
      </c>
      <c r="H2831" s="11">
        <f t="shared" ca="1" si="222"/>
        <v>2.0136986301369864</v>
      </c>
    </row>
    <row r="2832" spans="1:8" x14ac:dyDescent="0.25">
      <c r="A2832">
        <v>50833</v>
      </c>
      <c r="B2832" s="1">
        <v>40590</v>
      </c>
      <c r="D2832" s="7">
        <f t="shared" si="223"/>
        <v>2011</v>
      </c>
      <c r="E2832" s="18" t="str">
        <f t="shared" si="224"/>
        <v>02 - February</v>
      </c>
      <c r="F2832" s="7">
        <f t="shared" si="220"/>
        <v>1</v>
      </c>
      <c r="G2832" s="7">
        <f t="shared" si="221"/>
        <v>1</v>
      </c>
      <c r="H2832" s="11">
        <f t="shared" ca="1" si="222"/>
        <v>2.0136986301369864</v>
      </c>
    </row>
    <row r="2833" spans="1:8" x14ac:dyDescent="0.25">
      <c r="A2833">
        <v>52514</v>
      </c>
      <c r="B2833" s="1">
        <v>40590</v>
      </c>
      <c r="D2833" s="7">
        <f t="shared" si="223"/>
        <v>2011</v>
      </c>
      <c r="E2833" s="18" t="str">
        <f t="shared" si="224"/>
        <v>02 - February</v>
      </c>
      <c r="F2833" s="7">
        <f t="shared" si="220"/>
        <v>1</v>
      </c>
      <c r="G2833" s="7">
        <f t="shared" si="221"/>
        <v>1</v>
      </c>
      <c r="H2833" s="11">
        <f t="shared" ca="1" si="222"/>
        <v>2.0136986301369864</v>
      </c>
    </row>
    <row r="2834" spans="1:8" x14ac:dyDescent="0.25">
      <c r="A2834">
        <v>53900</v>
      </c>
      <c r="B2834" s="1">
        <v>40590</v>
      </c>
      <c r="D2834" s="7">
        <f t="shared" si="223"/>
        <v>2011</v>
      </c>
      <c r="E2834" s="18" t="str">
        <f t="shared" si="224"/>
        <v>02 - February</v>
      </c>
      <c r="F2834" s="7">
        <f t="shared" si="220"/>
        <v>1</v>
      </c>
      <c r="G2834" s="7">
        <f t="shared" si="221"/>
        <v>1</v>
      </c>
      <c r="H2834" s="11">
        <f t="shared" ca="1" si="222"/>
        <v>2.0136986301369864</v>
      </c>
    </row>
    <row r="2835" spans="1:8" x14ac:dyDescent="0.25">
      <c r="A2835">
        <v>54012</v>
      </c>
      <c r="B2835" s="1">
        <v>40588</v>
      </c>
      <c r="D2835" s="7">
        <f t="shared" si="223"/>
        <v>2011</v>
      </c>
      <c r="E2835" s="18" t="str">
        <f t="shared" si="224"/>
        <v>02 - February</v>
      </c>
      <c r="F2835" s="7">
        <f t="shared" si="220"/>
        <v>1</v>
      </c>
      <c r="G2835" s="7">
        <f t="shared" si="221"/>
        <v>1</v>
      </c>
      <c r="H2835" s="11">
        <f t="shared" ca="1" si="222"/>
        <v>2.0191780821917806</v>
      </c>
    </row>
    <row r="2836" spans="1:8" x14ac:dyDescent="0.25">
      <c r="A2836">
        <v>37061</v>
      </c>
      <c r="B2836" s="1">
        <v>39972</v>
      </c>
      <c r="C2836" s="1">
        <v>40709</v>
      </c>
      <c r="D2836" s="7">
        <f t="shared" si="223"/>
        <v>2009</v>
      </c>
      <c r="E2836" s="18" t="str">
        <f t="shared" si="224"/>
        <v>06 - June</v>
      </c>
      <c r="F2836" s="7">
        <f t="shared" si="220"/>
        <v>1</v>
      </c>
      <c r="G2836" s="7">
        <f t="shared" si="221"/>
        <v>0</v>
      </c>
      <c r="H2836" s="11">
        <f t="shared" ca="1" si="222"/>
        <v>2.0191780821917806</v>
      </c>
    </row>
    <row r="2837" spans="1:8" x14ac:dyDescent="0.25">
      <c r="A2837">
        <v>52743</v>
      </c>
      <c r="B2837" s="1">
        <v>40586</v>
      </c>
      <c r="D2837" s="7">
        <f t="shared" si="223"/>
        <v>2011</v>
      </c>
      <c r="E2837" s="18" t="str">
        <f t="shared" si="224"/>
        <v>02 - February</v>
      </c>
      <c r="F2837" s="7">
        <f t="shared" si="220"/>
        <v>1</v>
      </c>
      <c r="G2837" s="7">
        <f t="shared" si="221"/>
        <v>1</v>
      </c>
      <c r="H2837" s="11">
        <f t="shared" ca="1" si="222"/>
        <v>2.0246575342465754</v>
      </c>
    </row>
    <row r="2838" spans="1:8" x14ac:dyDescent="0.25">
      <c r="A2838">
        <v>32979</v>
      </c>
      <c r="B2838" s="1">
        <v>40032</v>
      </c>
      <c r="C2838" s="1">
        <v>40772</v>
      </c>
      <c r="D2838" s="7">
        <f t="shared" si="223"/>
        <v>2009</v>
      </c>
      <c r="E2838" s="18" t="str">
        <f t="shared" si="224"/>
        <v>08 - August</v>
      </c>
      <c r="F2838" s="7">
        <f t="shared" si="220"/>
        <v>1</v>
      </c>
      <c r="G2838" s="7">
        <f t="shared" si="221"/>
        <v>0</v>
      </c>
      <c r="H2838" s="11">
        <f t="shared" ca="1" si="222"/>
        <v>2.0273972602739727</v>
      </c>
    </row>
    <row r="2839" spans="1:8" x14ac:dyDescent="0.25">
      <c r="A2839">
        <v>41122</v>
      </c>
      <c r="B2839" s="1">
        <v>40095</v>
      </c>
      <c r="C2839" s="1">
        <v>40835</v>
      </c>
      <c r="D2839" s="7">
        <f t="shared" si="223"/>
        <v>2009</v>
      </c>
      <c r="E2839" s="18" t="str">
        <f t="shared" si="224"/>
        <v>10 - October</v>
      </c>
      <c r="F2839" s="7">
        <f t="shared" si="220"/>
        <v>1</v>
      </c>
      <c r="G2839" s="7">
        <f t="shared" si="221"/>
        <v>0</v>
      </c>
      <c r="H2839" s="11">
        <f t="shared" ca="1" si="222"/>
        <v>2.0273972602739727</v>
      </c>
    </row>
    <row r="2840" spans="1:8" x14ac:dyDescent="0.25">
      <c r="A2840">
        <v>40357</v>
      </c>
      <c r="B2840" s="1">
        <v>40015</v>
      </c>
      <c r="C2840" s="1">
        <v>40757</v>
      </c>
      <c r="D2840" s="7">
        <f t="shared" si="223"/>
        <v>2009</v>
      </c>
      <c r="E2840" s="18" t="str">
        <f t="shared" si="224"/>
        <v>07 - July</v>
      </c>
      <c r="F2840" s="7">
        <f t="shared" si="220"/>
        <v>1</v>
      </c>
      <c r="G2840" s="7">
        <f t="shared" si="221"/>
        <v>0</v>
      </c>
      <c r="H2840" s="11">
        <f t="shared" ca="1" si="222"/>
        <v>2.032876712328767</v>
      </c>
    </row>
    <row r="2841" spans="1:8" x14ac:dyDescent="0.25">
      <c r="A2841">
        <v>42057</v>
      </c>
      <c r="B2841" s="1">
        <v>40077</v>
      </c>
      <c r="C2841" s="1">
        <v>40819</v>
      </c>
      <c r="D2841" s="7">
        <f t="shared" si="223"/>
        <v>2009</v>
      </c>
      <c r="E2841" s="18" t="str">
        <f t="shared" si="224"/>
        <v>09 - September</v>
      </c>
      <c r="F2841" s="7">
        <f t="shared" si="220"/>
        <v>1</v>
      </c>
      <c r="G2841" s="7">
        <f t="shared" si="221"/>
        <v>0</v>
      </c>
      <c r="H2841" s="11">
        <f t="shared" ca="1" si="222"/>
        <v>2.032876712328767</v>
      </c>
    </row>
    <row r="2842" spans="1:8" x14ac:dyDescent="0.25">
      <c r="A2842">
        <v>42584</v>
      </c>
      <c r="B2842" s="1">
        <v>40093</v>
      </c>
      <c r="C2842" s="1">
        <v>40836</v>
      </c>
      <c r="D2842" s="7">
        <f t="shared" si="223"/>
        <v>2009</v>
      </c>
      <c r="E2842" s="18" t="str">
        <f t="shared" si="224"/>
        <v>10 - October</v>
      </c>
      <c r="F2842" s="7">
        <f t="shared" si="220"/>
        <v>1</v>
      </c>
      <c r="G2842" s="7">
        <f t="shared" si="221"/>
        <v>0</v>
      </c>
      <c r="H2842" s="11">
        <f t="shared" ca="1" si="222"/>
        <v>2.0356164383561643</v>
      </c>
    </row>
    <row r="2843" spans="1:8" x14ac:dyDescent="0.25">
      <c r="A2843">
        <v>38920</v>
      </c>
      <c r="B2843" s="1">
        <v>40030</v>
      </c>
      <c r="C2843" s="1">
        <v>40774</v>
      </c>
      <c r="D2843" s="7">
        <f t="shared" si="223"/>
        <v>2009</v>
      </c>
      <c r="E2843" s="18" t="str">
        <f t="shared" si="224"/>
        <v>08 - August</v>
      </c>
      <c r="F2843" s="7">
        <f t="shared" si="220"/>
        <v>1</v>
      </c>
      <c r="G2843" s="7">
        <f t="shared" si="221"/>
        <v>0</v>
      </c>
      <c r="H2843" s="11">
        <f t="shared" ca="1" si="222"/>
        <v>2.0383561643835617</v>
      </c>
    </row>
    <row r="2844" spans="1:8" x14ac:dyDescent="0.25">
      <c r="A2844">
        <v>40696</v>
      </c>
      <c r="B2844" s="1">
        <v>40106</v>
      </c>
      <c r="C2844" s="1">
        <v>40850</v>
      </c>
      <c r="D2844" s="7">
        <f t="shared" si="223"/>
        <v>2009</v>
      </c>
      <c r="E2844" s="18" t="str">
        <f t="shared" si="224"/>
        <v>10 - October</v>
      </c>
      <c r="F2844" s="7">
        <f t="shared" si="220"/>
        <v>1</v>
      </c>
      <c r="G2844" s="7">
        <f t="shared" si="221"/>
        <v>0</v>
      </c>
      <c r="H2844" s="11">
        <f t="shared" ca="1" si="222"/>
        <v>2.0383561643835617</v>
      </c>
    </row>
    <row r="2845" spans="1:8" x14ac:dyDescent="0.25">
      <c r="A2845">
        <v>35096</v>
      </c>
      <c r="B2845" s="1">
        <v>39843</v>
      </c>
      <c r="C2845" s="1">
        <v>40588</v>
      </c>
      <c r="D2845" s="7">
        <f t="shared" si="223"/>
        <v>2009</v>
      </c>
      <c r="E2845" s="18" t="str">
        <f t="shared" si="224"/>
        <v>01 - January</v>
      </c>
      <c r="F2845" s="7">
        <f t="shared" si="220"/>
        <v>1</v>
      </c>
      <c r="G2845" s="7">
        <f t="shared" si="221"/>
        <v>0</v>
      </c>
      <c r="H2845" s="11">
        <f t="shared" ca="1" si="222"/>
        <v>2.0410958904109591</v>
      </c>
    </row>
    <row r="2846" spans="1:8" x14ac:dyDescent="0.25">
      <c r="A2846">
        <v>33362</v>
      </c>
      <c r="B2846" s="1">
        <v>39494</v>
      </c>
      <c r="C2846" s="1">
        <v>40240</v>
      </c>
      <c r="D2846" s="7">
        <f t="shared" si="223"/>
        <v>2008</v>
      </c>
      <c r="E2846" s="18" t="str">
        <f t="shared" si="224"/>
        <v>02 - February</v>
      </c>
      <c r="F2846" s="7">
        <f t="shared" si="220"/>
        <v>1</v>
      </c>
      <c r="G2846" s="7">
        <f t="shared" si="221"/>
        <v>0</v>
      </c>
      <c r="H2846" s="11">
        <f t="shared" ca="1" si="222"/>
        <v>2.043835616438356</v>
      </c>
    </row>
    <row r="2847" spans="1:8" x14ac:dyDescent="0.25">
      <c r="A2847">
        <v>40238</v>
      </c>
      <c r="B2847" s="1">
        <v>40017</v>
      </c>
      <c r="C2847" s="1">
        <v>40763</v>
      </c>
      <c r="D2847" s="7">
        <f t="shared" si="223"/>
        <v>2009</v>
      </c>
      <c r="E2847" s="18" t="str">
        <f t="shared" si="224"/>
        <v>07 - July</v>
      </c>
      <c r="F2847" s="7">
        <f t="shared" si="220"/>
        <v>1</v>
      </c>
      <c r="G2847" s="7">
        <f t="shared" si="221"/>
        <v>0</v>
      </c>
      <c r="H2847" s="11">
        <f t="shared" ca="1" si="222"/>
        <v>2.043835616438356</v>
      </c>
    </row>
    <row r="2848" spans="1:8" x14ac:dyDescent="0.25">
      <c r="A2848">
        <v>53672</v>
      </c>
      <c r="B2848" s="1">
        <v>40578</v>
      </c>
      <c r="D2848" s="7">
        <f t="shared" si="223"/>
        <v>2011</v>
      </c>
      <c r="E2848" s="18" t="str">
        <f t="shared" si="224"/>
        <v>02 - February</v>
      </c>
      <c r="F2848" s="7">
        <f t="shared" si="220"/>
        <v>1</v>
      </c>
      <c r="G2848" s="7">
        <f t="shared" si="221"/>
        <v>1</v>
      </c>
      <c r="H2848" s="11">
        <f t="shared" ca="1" si="222"/>
        <v>2.0465753424657533</v>
      </c>
    </row>
    <row r="2849" spans="1:8" x14ac:dyDescent="0.25">
      <c r="A2849">
        <v>53134</v>
      </c>
      <c r="B2849" s="1">
        <v>40578</v>
      </c>
      <c r="D2849" s="7">
        <f t="shared" si="223"/>
        <v>2011</v>
      </c>
      <c r="E2849" s="18" t="str">
        <f t="shared" si="224"/>
        <v>02 - February</v>
      </c>
      <c r="F2849" s="7">
        <f t="shared" si="220"/>
        <v>1</v>
      </c>
      <c r="G2849" s="7">
        <f t="shared" si="221"/>
        <v>1</v>
      </c>
      <c r="H2849" s="11">
        <f t="shared" ca="1" si="222"/>
        <v>2.0465753424657533</v>
      </c>
    </row>
    <row r="2850" spans="1:8" x14ac:dyDescent="0.25">
      <c r="A2850">
        <v>53703</v>
      </c>
      <c r="B2850" s="1">
        <v>40577</v>
      </c>
      <c r="D2850" s="7">
        <f t="shared" si="223"/>
        <v>2011</v>
      </c>
      <c r="E2850" s="18" t="str">
        <f t="shared" si="224"/>
        <v>02 - February</v>
      </c>
      <c r="F2850" s="7">
        <f t="shared" si="220"/>
        <v>1</v>
      </c>
      <c r="G2850" s="7">
        <f t="shared" si="221"/>
        <v>1</v>
      </c>
      <c r="H2850" s="11">
        <f t="shared" ca="1" si="222"/>
        <v>2.0493150684931507</v>
      </c>
    </row>
    <row r="2851" spans="1:8" x14ac:dyDescent="0.25">
      <c r="A2851">
        <v>53813</v>
      </c>
      <c r="B2851" s="1">
        <v>40577</v>
      </c>
      <c r="D2851" s="7">
        <f t="shared" si="223"/>
        <v>2011</v>
      </c>
      <c r="E2851" s="18" t="str">
        <f t="shared" si="224"/>
        <v>02 - February</v>
      </c>
      <c r="F2851" s="7">
        <f t="shared" si="220"/>
        <v>1</v>
      </c>
      <c r="G2851" s="7">
        <f t="shared" si="221"/>
        <v>1</v>
      </c>
      <c r="H2851" s="11">
        <f t="shared" ca="1" si="222"/>
        <v>2.0493150684931507</v>
      </c>
    </row>
    <row r="2852" spans="1:8" x14ac:dyDescent="0.25">
      <c r="A2852">
        <v>49548</v>
      </c>
      <c r="B2852" s="1">
        <v>40414</v>
      </c>
      <c r="C2852" s="1">
        <v>41162</v>
      </c>
      <c r="D2852" s="7">
        <f t="shared" si="223"/>
        <v>2010</v>
      </c>
      <c r="E2852" s="18" t="str">
        <f t="shared" si="224"/>
        <v>08 - August</v>
      </c>
      <c r="F2852" s="7">
        <f t="shared" si="220"/>
        <v>1</v>
      </c>
      <c r="G2852" s="7">
        <f t="shared" si="221"/>
        <v>0</v>
      </c>
      <c r="H2852" s="11">
        <f t="shared" ca="1" si="222"/>
        <v>2.0493150684931507</v>
      </c>
    </row>
    <row r="2853" spans="1:8" x14ac:dyDescent="0.25">
      <c r="A2853">
        <v>40279</v>
      </c>
      <c r="B2853" s="1">
        <v>40175</v>
      </c>
      <c r="C2853" s="1">
        <v>40924</v>
      </c>
      <c r="D2853" s="7">
        <f t="shared" si="223"/>
        <v>2009</v>
      </c>
      <c r="E2853" s="18" t="str">
        <f t="shared" si="224"/>
        <v>12 - December</v>
      </c>
      <c r="F2853" s="7">
        <f t="shared" si="220"/>
        <v>1</v>
      </c>
      <c r="G2853" s="7">
        <f t="shared" si="221"/>
        <v>0</v>
      </c>
      <c r="H2853" s="11">
        <f t="shared" ca="1" si="222"/>
        <v>2.0520547945205481</v>
      </c>
    </row>
    <row r="2854" spans="1:8" x14ac:dyDescent="0.25">
      <c r="A2854">
        <v>54057</v>
      </c>
      <c r="B2854" s="1">
        <v>40575</v>
      </c>
      <c r="D2854" s="7">
        <f t="shared" si="223"/>
        <v>2011</v>
      </c>
      <c r="E2854" s="18" t="str">
        <f t="shared" si="224"/>
        <v>02 - February</v>
      </c>
      <c r="F2854" s="7">
        <f t="shared" si="220"/>
        <v>1</v>
      </c>
      <c r="G2854" s="7">
        <f t="shared" si="221"/>
        <v>1</v>
      </c>
      <c r="H2854" s="11">
        <f t="shared" ca="1" si="222"/>
        <v>2.0547945205479454</v>
      </c>
    </row>
    <row r="2855" spans="1:8" x14ac:dyDescent="0.25">
      <c r="A2855">
        <v>54215</v>
      </c>
      <c r="B2855" s="1">
        <v>40575</v>
      </c>
      <c r="D2855" s="7">
        <f t="shared" si="223"/>
        <v>2011</v>
      </c>
      <c r="E2855" s="18" t="str">
        <f t="shared" si="224"/>
        <v>02 - February</v>
      </c>
      <c r="F2855" s="7">
        <f t="shared" si="220"/>
        <v>1</v>
      </c>
      <c r="G2855" s="7">
        <f t="shared" si="221"/>
        <v>1</v>
      </c>
      <c r="H2855" s="11">
        <f t="shared" ca="1" si="222"/>
        <v>2.0547945205479454</v>
      </c>
    </row>
    <row r="2856" spans="1:8" x14ac:dyDescent="0.25">
      <c r="A2856">
        <v>53061</v>
      </c>
      <c r="B2856" s="1">
        <v>40575</v>
      </c>
      <c r="D2856" s="7">
        <f t="shared" si="223"/>
        <v>2011</v>
      </c>
      <c r="E2856" s="18" t="str">
        <f t="shared" si="224"/>
        <v>02 - February</v>
      </c>
      <c r="F2856" s="7">
        <f t="shared" si="220"/>
        <v>1</v>
      </c>
      <c r="G2856" s="7">
        <f t="shared" si="221"/>
        <v>1</v>
      </c>
      <c r="H2856" s="11">
        <f t="shared" ca="1" si="222"/>
        <v>2.0547945205479454</v>
      </c>
    </row>
    <row r="2857" spans="1:8" x14ac:dyDescent="0.25">
      <c r="A2857">
        <v>53729</v>
      </c>
      <c r="B2857" s="1">
        <v>40575</v>
      </c>
      <c r="D2857" s="7">
        <f t="shared" si="223"/>
        <v>2011</v>
      </c>
      <c r="E2857" s="18" t="str">
        <f t="shared" si="224"/>
        <v>02 - February</v>
      </c>
      <c r="F2857" s="7">
        <f t="shared" si="220"/>
        <v>1</v>
      </c>
      <c r="G2857" s="7">
        <f t="shared" si="221"/>
        <v>1</v>
      </c>
      <c r="H2857" s="11">
        <f t="shared" ca="1" si="222"/>
        <v>2.0547945205479454</v>
      </c>
    </row>
    <row r="2858" spans="1:8" x14ac:dyDescent="0.25">
      <c r="A2858">
        <v>53898</v>
      </c>
      <c r="B2858" s="1">
        <v>40575</v>
      </c>
      <c r="D2858" s="7">
        <f t="shared" si="223"/>
        <v>2011</v>
      </c>
      <c r="E2858" s="18" t="str">
        <f t="shared" si="224"/>
        <v>02 - February</v>
      </c>
      <c r="F2858" s="7">
        <f t="shared" si="220"/>
        <v>1</v>
      </c>
      <c r="G2858" s="7">
        <f t="shared" si="221"/>
        <v>1</v>
      </c>
      <c r="H2858" s="11">
        <f t="shared" ca="1" si="222"/>
        <v>2.0547945205479454</v>
      </c>
    </row>
    <row r="2859" spans="1:8" x14ac:dyDescent="0.25">
      <c r="A2859">
        <v>30999</v>
      </c>
      <c r="B2859" s="1">
        <v>39645</v>
      </c>
      <c r="C2859" s="1">
        <v>40395</v>
      </c>
      <c r="D2859" s="7">
        <f t="shared" si="223"/>
        <v>2008</v>
      </c>
      <c r="E2859" s="18" t="str">
        <f t="shared" si="224"/>
        <v>07 - July</v>
      </c>
      <c r="F2859" s="7">
        <f t="shared" si="220"/>
        <v>1</v>
      </c>
      <c r="G2859" s="7">
        <f t="shared" si="221"/>
        <v>0</v>
      </c>
      <c r="H2859" s="11">
        <f t="shared" ca="1" si="222"/>
        <v>2.0547945205479454</v>
      </c>
    </row>
    <row r="2860" spans="1:8" x14ac:dyDescent="0.25">
      <c r="A2860">
        <v>30557</v>
      </c>
      <c r="B2860" s="1">
        <v>39644</v>
      </c>
      <c r="C2860" s="1">
        <v>40395</v>
      </c>
      <c r="D2860" s="7">
        <f t="shared" si="223"/>
        <v>2008</v>
      </c>
      <c r="E2860" s="18" t="str">
        <f t="shared" si="224"/>
        <v>07 - July</v>
      </c>
      <c r="F2860" s="7">
        <f t="shared" si="220"/>
        <v>1</v>
      </c>
      <c r="G2860" s="7">
        <f t="shared" si="221"/>
        <v>0</v>
      </c>
      <c r="H2860" s="11">
        <f t="shared" ca="1" si="222"/>
        <v>2.0575342465753423</v>
      </c>
    </row>
    <row r="2861" spans="1:8" x14ac:dyDescent="0.25">
      <c r="A2861">
        <v>40726</v>
      </c>
      <c r="B2861" s="1">
        <v>40064</v>
      </c>
      <c r="C2861" s="1">
        <v>40816</v>
      </c>
      <c r="D2861" s="7">
        <f t="shared" si="223"/>
        <v>2009</v>
      </c>
      <c r="E2861" s="18" t="str">
        <f t="shared" si="224"/>
        <v>09 - September</v>
      </c>
      <c r="F2861" s="7">
        <f t="shared" si="220"/>
        <v>1</v>
      </c>
      <c r="G2861" s="7">
        <f t="shared" si="221"/>
        <v>0</v>
      </c>
      <c r="H2861" s="11">
        <f t="shared" ca="1" si="222"/>
        <v>2.0602739726027397</v>
      </c>
    </row>
    <row r="2862" spans="1:8" x14ac:dyDescent="0.25">
      <c r="A2862">
        <v>52760</v>
      </c>
      <c r="B2862" s="1">
        <v>40571</v>
      </c>
      <c r="D2862" s="7">
        <f t="shared" si="223"/>
        <v>2011</v>
      </c>
      <c r="E2862" s="18" t="str">
        <f t="shared" si="224"/>
        <v>01 - January</v>
      </c>
      <c r="F2862" s="7">
        <f t="shared" si="220"/>
        <v>1</v>
      </c>
      <c r="G2862" s="7">
        <f t="shared" si="221"/>
        <v>1</v>
      </c>
      <c r="H2862" s="11">
        <f t="shared" ca="1" si="222"/>
        <v>2.0657534246575344</v>
      </c>
    </row>
    <row r="2863" spans="1:8" x14ac:dyDescent="0.25">
      <c r="A2863">
        <v>50665</v>
      </c>
      <c r="B2863" s="1">
        <v>40570</v>
      </c>
      <c r="D2863" s="7">
        <f t="shared" si="223"/>
        <v>2011</v>
      </c>
      <c r="E2863" s="18" t="str">
        <f t="shared" si="224"/>
        <v>01 - January</v>
      </c>
      <c r="F2863" s="7">
        <f t="shared" si="220"/>
        <v>1</v>
      </c>
      <c r="G2863" s="7">
        <f t="shared" si="221"/>
        <v>1</v>
      </c>
      <c r="H2863" s="11">
        <f t="shared" ca="1" si="222"/>
        <v>2.0684931506849313</v>
      </c>
    </row>
    <row r="2864" spans="1:8" x14ac:dyDescent="0.25">
      <c r="A2864">
        <v>42635</v>
      </c>
      <c r="B2864" s="1">
        <v>40123</v>
      </c>
      <c r="C2864" s="1">
        <v>40878</v>
      </c>
      <c r="D2864" s="7">
        <f t="shared" si="223"/>
        <v>2009</v>
      </c>
      <c r="E2864" s="18" t="str">
        <f t="shared" si="224"/>
        <v>11 - November</v>
      </c>
      <c r="F2864" s="7">
        <f t="shared" si="220"/>
        <v>1</v>
      </c>
      <c r="G2864" s="7">
        <f t="shared" si="221"/>
        <v>0</v>
      </c>
      <c r="H2864" s="11">
        <f t="shared" ca="1" si="222"/>
        <v>2.0684931506849313</v>
      </c>
    </row>
    <row r="2865" spans="1:8" x14ac:dyDescent="0.25">
      <c r="A2865">
        <v>37851</v>
      </c>
      <c r="B2865" s="1">
        <v>39898</v>
      </c>
      <c r="C2865" s="1">
        <v>40653</v>
      </c>
      <c r="D2865" s="7">
        <f t="shared" si="223"/>
        <v>2009</v>
      </c>
      <c r="E2865" s="18" t="str">
        <f t="shared" si="224"/>
        <v>03 - March</v>
      </c>
      <c r="F2865" s="7">
        <f t="shared" si="220"/>
        <v>1</v>
      </c>
      <c r="G2865" s="7">
        <f t="shared" si="221"/>
        <v>0</v>
      </c>
      <c r="H2865" s="11">
        <f t="shared" ca="1" si="222"/>
        <v>2.0684931506849313</v>
      </c>
    </row>
    <row r="2866" spans="1:8" x14ac:dyDescent="0.25">
      <c r="A2866">
        <v>30514</v>
      </c>
      <c r="B2866" s="1">
        <v>39951</v>
      </c>
      <c r="C2866" s="1">
        <v>40711</v>
      </c>
      <c r="D2866" s="7">
        <f t="shared" si="223"/>
        <v>2009</v>
      </c>
      <c r="E2866" s="18" t="str">
        <f t="shared" si="224"/>
        <v>05 - May</v>
      </c>
      <c r="F2866" s="7">
        <f t="shared" si="220"/>
        <v>1</v>
      </c>
      <c r="G2866" s="7">
        <f t="shared" si="221"/>
        <v>0</v>
      </c>
      <c r="H2866" s="11">
        <f t="shared" ca="1" si="222"/>
        <v>2.0821917808219177</v>
      </c>
    </row>
    <row r="2867" spans="1:8" x14ac:dyDescent="0.25">
      <c r="A2867">
        <v>38364</v>
      </c>
      <c r="B2867" s="1">
        <v>40056</v>
      </c>
      <c r="C2867" s="1">
        <v>40816</v>
      </c>
      <c r="D2867" s="7">
        <f t="shared" si="223"/>
        <v>2009</v>
      </c>
      <c r="E2867" s="18" t="str">
        <f t="shared" si="224"/>
        <v>08 - August</v>
      </c>
      <c r="F2867" s="7">
        <f t="shared" si="220"/>
        <v>1</v>
      </c>
      <c r="G2867" s="7">
        <f t="shared" si="221"/>
        <v>0</v>
      </c>
      <c r="H2867" s="11">
        <f t="shared" ca="1" si="222"/>
        <v>2.0821917808219177</v>
      </c>
    </row>
    <row r="2868" spans="1:8" x14ac:dyDescent="0.25">
      <c r="A2868">
        <v>41638</v>
      </c>
      <c r="B2868" s="1">
        <v>40056</v>
      </c>
      <c r="C2868" s="1">
        <v>40816</v>
      </c>
      <c r="D2868" s="7">
        <f t="shared" si="223"/>
        <v>2009</v>
      </c>
      <c r="E2868" s="18" t="str">
        <f t="shared" si="224"/>
        <v>08 - August</v>
      </c>
      <c r="F2868" s="7">
        <f t="shared" si="220"/>
        <v>1</v>
      </c>
      <c r="G2868" s="7">
        <f t="shared" si="221"/>
        <v>0</v>
      </c>
      <c r="H2868" s="11">
        <f t="shared" ca="1" si="222"/>
        <v>2.0821917808219177</v>
      </c>
    </row>
    <row r="2869" spans="1:8" x14ac:dyDescent="0.25">
      <c r="A2869">
        <v>53178</v>
      </c>
      <c r="B2869" s="1">
        <v>40564</v>
      </c>
      <c r="D2869" s="7">
        <f t="shared" si="223"/>
        <v>2011</v>
      </c>
      <c r="E2869" s="18" t="str">
        <f t="shared" si="224"/>
        <v>01 - January</v>
      </c>
      <c r="F2869" s="7">
        <f t="shared" si="220"/>
        <v>1</v>
      </c>
      <c r="G2869" s="7">
        <f t="shared" si="221"/>
        <v>1</v>
      </c>
      <c r="H2869" s="11">
        <f t="shared" ca="1" si="222"/>
        <v>2.0849315068493151</v>
      </c>
    </row>
    <row r="2870" spans="1:8" x14ac:dyDescent="0.25">
      <c r="A2870">
        <v>35319</v>
      </c>
      <c r="B2870" s="1">
        <v>39959</v>
      </c>
      <c r="C2870" s="1">
        <v>40721</v>
      </c>
      <c r="D2870" s="7">
        <f t="shared" si="223"/>
        <v>2009</v>
      </c>
      <c r="E2870" s="18" t="str">
        <f t="shared" si="224"/>
        <v>05 - May</v>
      </c>
      <c r="F2870" s="7">
        <f t="shared" si="220"/>
        <v>1</v>
      </c>
      <c r="G2870" s="7">
        <f t="shared" si="221"/>
        <v>0</v>
      </c>
      <c r="H2870" s="11">
        <f t="shared" ca="1" si="222"/>
        <v>2.0876712328767124</v>
      </c>
    </row>
    <row r="2871" spans="1:8" x14ac:dyDescent="0.25">
      <c r="A2871">
        <v>51193</v>
      </c>
      <c r="B2871" s="1">
        <v>40456</v>
      </c>
      <c r="C2871" s="1">
        <v>41218</v>
      </c>
      <c r="D2871" s="7">
        <f t="shared" si="223"/>
        <v>2010</v>
      </c>
      <c r="E2871" s="18" t="str">
        <f t="shared" si="224"/>
        <v>10 - October</v>
      </c>
      <c r="F2871" s="7">
        <f t="shared" si="220"/>
        <v>1</v>
      </c>
      <c r="G2871" s="7">
        <f t="shared" si="221"/>
        <v>0</v>
      </c>
      <c r="H2871" s="11">
        <f t="shared" ca="1" si="222"/>
        <v>2.0876712328767124</v>
      </c>
    </row>
    <row r="2872" spans="1:8" x14ac:dyDescent="0.25">
      <c r="A2872">
        <v>53387</v>
      </c>
      <c r="B2872" s="1">
        <v>40560</v>
      </c>
      <c r="D2872" s="7">
        <f t="shared" si="223"/>
        <v>2011</v>
      </c>
      <c r="E2872" s="18" t="str">
        <f t="shared" si="224"/>
        <v>01 - January</v>
      </c>
      <c r="F2872" s="7">
        <f t="shared" si="220"/>
        <v>1</v>
      </c>
      <c r="G2872" s="7">
        <f t="shared" si="221"/>
        <v>1</v>
      </c>
      <c r="H2872" s="11">
        <f t="shared" ca="1" si="222"/>
        <v>2.095890410958904</v>
      </c>
    </row>
    <row r="2873" spans="1:8" x14ac:dyDescent="0.25">
      <c r="A2873">
        <v>53394</v>
      </c>
      <c r="B2873" s="1">
        <v>40560</v>
      </c>
      <c r="D2873" s="7">
        <f t="shared" si="223"/>
        <v>2011</v>
      </c>
      <c r="E2873" s="18" t="str">
        <f t="shared" si="224"/>
        <v>01 - January</v>
      </c>
      <c r="F2873" s="7">
        <f t="shared" si="220"/>
        <v>1</v>
      </c>
      <c r="G2873" s="7">
        <f t="shared" si="221"/>
        <v>1</v>
      </c>
      <c r="H2873" s="11">
        <f t="shared" ca="1" si="222"/>
        <v>2.095890410958904</v>
      </c>
    </row>
    <row r="2874" spans="1:8" x14ac:dyDescent="0.25">
      <c r="A2874">
        <v>41512</v>
      </c>
      <c r="B2874" s="1">
        <v>40053</v>
      </c>
      <c r="C2874" s="1">
        <v>40819</v>
      </c>
      <c r="D2874" s="7">
        <f t="shared" si="223"/>
        <v>2009</v>
      </c>
      <c r="E2874" s="18" t="str">
        <f t="shared" si="224"/>
        <v>08 - August</v>
      </c>
      <c r="F2874" s="7">
        <f t="shared" si="220"/>
        <v>1</v>
      </c>
      <c r="G2874" s="7">
        <f t="shared" si="221"/>
        <v>0</v>
      </c>
      <c r="H2874" s="11">
        <f t="shared" ca="1" si="222"/>
        <v>2.0986301369863014</v>
      </c>
    </row>
    <row r="2875" spans="1:8" x14ac:dyDescent="0.25">
      <c r="A2875">
        <v>52255</v>
      </c>
      <c r="B2875" s="1">
        <v>40511</v>
      </c>
      <c r="C2875" s="1">
        <v>41277</v>
      </c>
      <c r="D2875" s="7">
        <f t="shared" si="223"/>
        <v>2010</v>
      </c>
      <c r="E2875" s="18" t="str">
        <f t="shared" si="224"/>
        <v>11 - November</v>
      </c>
      <c r="F2875" s="7">
        <f t="shared" si="220"/>
        <v>1</v>
      </c>
      <c r="G2875" s="7">
        <f t="shared" si="221"/>
        <v>0</v>
      </c>
      <c r="H2875" s="11">
        <f t="shared" ca="1" si="222"/>
        <v>2.0986301369863014</v>
      </c>
    </row>
    <row r="2876" spans="1:8" x14ac:dyDescent="0.25">
      <c r="A2876">
        <v>40346</v>
      </c>
      <c r="B2876" s="1">
        <v>40157</v>
      </c>
      <c r="C2876" s="1">
        <v>40924</v>
      </c>
      <c r="D2876" s="7">
        <f t="shared" si="223"/>
        <v>2009</v>
      </c>
      <c r="E2876" s="18" t="str">
        <f t="shared" si="224"/>
        <v>12 - December</v>
      </c>
      <c r="F2876" s="7">
        <f t="shared" si="220"/>
        <v>1</v>
      </c>
      <c r="G2876" s="7">
        <f t="shared" si="221"/>
        <v>0</v>
      </c>
      <c r="H2876" s="11">
        <f t="shared" ca="1" si="222"/>
        <v>2.1013698630136988</v>
      </c>
    </row>
    <row r="2877" spans="1:8" x14ac:dyDescent="0.25">
      <c r="A2877">
        <v>48116</v>
      </c>
      <c r="B2877" s="1">
        <v>40557</v>
      </c>
      <c r="D2877" s="7">
        <f t="shared" si="223"/>
        <v>2011</v>
      </c>
      <c r="E2877" s="18" t="str">
        <f t="shared" si="224"/>
        <v>01 - January</v>
      </c>
      <c r="F2877" s="7">
        <f t="shared" si="220"/>
        <v>1</v>
      </c>
      <c r="G2877" s="7">
        <f t="shared" si="221"/>
        <v>1</v>
      </c>
      <c r="H2877" s="11">
        <f t="shared" ca="1" si="222"/>
        <v>2.1041095890410957</v>
      </c>
    </row>
    <row r="2878" spans="1:8" x14ac:dyDescent="0.25">
      <c r="A2878">
        <v>49185</v>
      </c>
      <c r="B2878" s="1">
        <v>40413</v>
      </c>
      <c r="C2878" s="1">
        <v>41180</v>
      </c>
      <c r="D2878" s="7">
        <f t="shared" si="223"/>
        <v>2010</v>
      </c>
      <c r="E2878" s="18" t="str">
        <f t="shared" si="224"/>
        <v>08 - August</v>
      </c>
      <c r="F2878" s="7">
        <f t="shared" si="220"/>
        <v>1</v>
      </c>
      <c r="G2878" s="7">
        <f t="shared" si="221"/>
        <v>0</v>
      </c>
      <c r="H2878" s="11">
        <f t="shared" ca="1" si="222"/>
        <v>2.1013698630136988</v>
      </c>
    </row>
    <row r="2879" spans="1:8" x14ac:dyDescent="0.25">
      <c r="A2879">
        <v>37033</v>
      </c>
      <c r="B2879" s="1">
        <v>40556</v>
      </c>
      <c r="D2879" s="7">
        <f t="shared" si="223"/>
        <v>2011</v>
      </c>
      <c r="E2879" s="18" t="str">
        <f t="shared" si="224"/>
        <v>01 - January</v>
      </c>
      <c r="F2879" s="7">
        <f t="shared" si="220"/>
        <v>1</v>
      </c>
      <c r="G2879" s="7">
        <f t="shared" si="221"/>
        <v>1</v>
      </c>
      <c r="H2879" s="11">
        <f t="shared" ca="1" si="222"/>
        <v>2.106849315068493</v>
      </c>
    </row>
    <row r="2880" spans="1:8" x14ac:dyDescent="0.25">
      <c r="A2880">
        <v>53311</v>
      </c>
      <c r="B2880" s="1">
        <v>40556</v>
      </c>
      <c r="D2880" s="7">
        <f t="shared" si="223"/>
        <v>2011</v>
      </c>
      <c r="E2880" s="18" t="str">
        <f t="shared" si="224"/>
        <v>01 - January</v>
      </c>
      <c r="F2880" s="7">
        <f t="shared" si="220"/>
        <v>1</v>
      </c>
      <c r="G2880" s="7">
        <f t="shared" si="221"/>
        <v>1</v>
      </c>
      <c r="H2880" s="11">
        <f t="shared" ca="1" si="222"/>
        <v>2.106849315068493</v>
      </c>
    </row>
    <row r="2881" spans="1:8" x14ac:dyDescent="0.25">
      <c r="A2881">
        <v>52685</v>
      </c>
      <c r="B2881" s="1">
        <v>40555</v>
      </c>
      <c r="D2881" s="7">
        <f t="shared" si="223"/>
        <v>2011</v>
      </c>
      <c r="E2881" s="18" t="str">
        <f t="shared" si="224"/>
        <v>01 - January</v>
      </c>
      <c r="F2881" s="7">
        <f t="shared" si="220"/>
        <v>1</v>
      </c>
      <c r="G2881" s="7">
        <f t="shared" si="221"/>
        <v>1</v>
      </c>
      <c r="H2881" s="11">
        <f t="shared" ca="1" si="222"/>
        <v>2.1095890410958904</v>
      </c>
    </row>
    <row r="2882" spans="1:8" x14ac:dyDescent="0.25">
      <c r="A2882">
        <v>53053</v>
      </c>
      <c r="B2882" s="1">
        <v>40555</v>
      </c>
      <c r="D2882" s="7">
        <f t="shared" si="223"/>
        <v>2011</v>
      </c>
      <c r="E2882" s="18" t="str">
        <f t="shared" si="224"/>
        <v>01 - January</v>
      </c>
      <c r="F2882" s="7">
        <f t="shared" ref="F2882:F2945" si="225">IF(B2882="",0,1)</f>
        <v>1</v>
      </c>
      <c r="G2882" s="7">
        <f t="shared" ref="G2882:G2945" si="226">IF(C2882="",1,0)</f>
        <v>1</v>
      </c>
      <c r="H2882" s="11">
        <f t="shared" ref="H2882:H2945" ca="1" si="227">IF(B2882 = "","",(IF(C2882 = "",TODAY(),C2882)-B2882)/365)</f>
        <v>2.1095890410958904</v>
      </c>
    </row>
    <row r="2883" spans="1:8" x14ac:dyDescent="0.25">
      <c r="A2883">
        <v>42012</v>
      </c>
      <c r="B2883" s="1">
        <v>40092</v>
      </c>
      <c r="C2883" s="1">
        <v>40862</v>
      </c>
      <c r="D2883" s="7">
        <f t="shared" ref="D2883:D2946" si="228">YEAR(B2883-0)</f>
        <v>2009</v>
      </c>
      <c r="E2883" s="18" t="str">
        <f t="shared" ref="E2883:E2946" si="229">CONCATENATE(REPT(0,2-LEN(MONTH(B2883-0))), MONTH(B2883-0)," - ",TEXT(B2883,"mmmm"))</f>
        <v>10 - October</v>
      </c>
      <c r="F2883" s="7">
        <f t="shared" si="225"/>
        <v>1</v>
      </c>
      <c r="G2883" s="7">
        <f t="shared" si="226"/>
        <v>0</v>
      </c>
      <c r="H2883" s="11">
        <f t="shared" ca="1" si="227"/>
        <v>2.1095890410958904</v>
      </c>
    </row>
    <row r="2884" spans="1:8" x14ac:dyDescent="0.25">
      <c r="A2884">
        <v>45518</v>
      </c>
      <c r="B2884" s="1">
        <v>40554</v>
      </c>
      <c r="D2884" s="7">
        <f t="shared" si="228"/>
        <v>2011</v>
      </c>
      <c r="E2884" s="18" t="str">
        <f t="shared" si="229"/>
        <v>01 - January</v>
      </c>
      <c r="F2884" s="7">
        <f t="shared" si="225"/>
        <v>1</v>
      </c>
      <c r="G2884" s="7">
        <f t="shared" si="226"/>
        <v>1</v>
      </c>
      <c r="H2884" s="11">
        <f t="shared" ca="1" si="227"/>
        <v>2.1123287671232878</v>
      </c>
    </row>
    <row r="2885" spans="1:8" x14ac:dyDescent="0.25">
      <c r="A2885">
        <v>52492</v>
      </c>
      <c r="B2885" s="1">
        <v>40554</v>
      </c>
      <c r="D2885" s="7">
        <f t="shared" si="228"/>
        <v>2011</v>
      </c>
      <c r="E2885" s="18" t="str">
        <f t="shared" si="229"/>
        <v>01 - January</v>
      </c>
      <c r="F2885" s="7">
        <f t="shared" si="225"/>
        <v>1</v>
      </c>
      <c r="G2885" s="7">
        <f t="shared" si="226"/>
        <v>1</v>
      </c>
      <c r="H2885" s="11">
        <f t="shared" ca="1" si="227"/>
        <v>2.1123287671232878</v>
      </c>
    </row>
    <row r="2886" spans="1:8" x14ac:dyDescent="0.25">
      <c r="A2886">
        <v>53204</v>
      </c>
      <c r="B2886" s="1">
        <v>40554</v>
      </c>
      <c r="D2886" s="7">
        <f t="shared" si="228"/>
        <v>2011</v>
      </c>
      <c r="E2886" s="18" t="str">
        <f t="shared" si="229"/>
        <v>01 - January</v>
      </c>
      <c r="F2886" s="7">
        <f t="shared" si="225"/>
        <v>1</v>
      </c>
      <c r="G2886" s="7">
        <f t="shared" si="226"/>
        <v>1</v>
      </c>
      <c r="H2886" s="11">
        <f t="shared" ca="1" si="227"/>
        <v>2.1123287671232878</v>
      </c>
    </row>
    <row r="2887" spans="1:8" x14ac:dyDescent="0.25">
      <c r="A2887">
        <v>40960</v>
      </c>
      <c r="B2887" s="1">
        <v>40071</v>
      </c>
      <c r="C2887" s="1">
        <v>40842</v>
      </c>
      <c r="D2887" s="7">
        <f t="shared" si="228"/>
        <v>2009</v>
      </c>
      <c r="E2887" s="18" t="str">
        <f t="shared" si="229"/>
        <v>09 - September</v>
      </c>
      <c r="F2887" s="7">
        <f t="shared" si="225"/>
        <v>1</v>
      </c>
      <c r="G2887" s="7">
        <f t="shared" si="226"/>
        <v>0</v>
      </c>
      <c r="H2887" s="11">
        <f t="shared" ca="1" si="227"/>
        <v>2.1123287671232878</v>
      </c>
    </row>
    <row r="2888" spans="1:8" x14ac:dyDescent="0.25">
      <c r="A2888">
        <v>51897</v>
      </c>
      <c r="B2888" s="1">
        <v>40553</v>
      </c>
      <c r="D2888" s="7">
        <f t="shared" si="228"/>
        <v>2011</v>
      </c>
      <c r="E2888" s="18" t="str">
        <f t="shared" si="229"/>
        <v>01 - January</v>
      </c>
      <c r="F2888" s="7">
        <f t="shared" si="225"/>
        <v>1</v>
      </c>
      <c r="G2888" s="7">
        <f t="shared" si="226"/>
        <v>1</v>
      </c>
      <c r="H2888" s="11">
        <f t="shared" ca="1" si="227"/>
        <v>2.1150684931506851</v>
      </c>
    </row>
    <row r="2889" spans="1:8" x14ac:dyDescent="0.25">
      <c r="A2889">
        <v>38405</v>
      </c>
      <c r="B2889" s="1">
        <v>39923</v>
      </c>
      <c r="C2889" s="1">
        <v>40695</v>
      </c>
      <c r="D2889" s="7">
        <f t="shared" si="228"/>
        <v>2009</v>
      </c>
      <c r="E2889" s="18" t="str">
        <f t="shared" si="229"/>
        <v>04 - April</v>
      </c>
      <c r="F2889" s="7">
        <f t="shared" si="225"/>
        <v>1</v>
      </c>
      <c r="G2889" s="7">
        <f t="shared" si="226"/>
        <v>0</v>
      </c>
      <c r="H2889" s="11">
        <f t="shared" ca="1" si="227"/>
        <v>2.1150684931506851</v>
      </c>
    </row>
    <row r="2890" spans="1:8" x14ac:dyDescent="0.25">
      <c r="A2890">
        <v>44164</v>
      </c>
      <c r="B2890" s="1">
        <v>40550</v>
      </c>
      <c r="D2890" s="7">
        <f t="shared" si="228"/>
        <v>2011</v>
      </c>
      <c r="E2890" s="18" t="str">
        <f t="shared" si="229"/>
        <v>01 - January</v>
      </c>
      <c r="F2890" s="7">
        <f t="shared" si="225"/>
        <v>1</v>
      </c>
      <c r="G2890" s="7">
        <f t="shared" si="226"/>
        <v>1</v>
      </c>
      <c r="H2890" s="11">
        <f t="shared" ca="1" si="227"/>
        <v>2.1232876712328768</v>
      </c>
    </row>
    <row r="2891" spans="1:8" x14ac:dyDescent="0.25">
      <c r="A2891">
        <v>53147</v>
      </c>
      <c r="B2891" s="1">
        <v>40574</v>
      </c>
      <c r="C2891" s="1">
        <v>41348</v>
      </c>
      <c r="D2891" s="7">
        <f t="shared" si="228"/>
        <v>2011</v>
      </c>
      <c r="E2891" s="18" t="str">
        <f t="shared" si="229"/>
        <v>01 - January</v>
      </c>
      <c r="F2891" s="7">
        <f t="shared" si="225"/>
        <v>1</v>
      </c>
      <c r="G2891" s="7">
        <f t="shared" si="226"/>
        <v>0</v>
      </c>
      <c r="H2891" s="11">
        <f t="shared" ca="1" si="227"/>
        <v>2.1205479452054794</v>
      </c>
    </row>
    <row r="2892" spans="1:8" x14ac:dyDescent="0.25">
      <c r="A2892">
        <v>53109</v>
      </c>
      <c r="B2892" s="1">
        <v>40549</v>
      </c>
      <c r="D2892" s="7">
        <f t="shared" si="228"/>
        <v>2011</v>
      </c>
      <c r="E2892" s="18" t="str">
        <f t="shared" si="229"/>
        <v>01 - January</v>
      </c>
      <c r="F2892" s="7">
        <f t="shared" si="225"/>
        <v>1</v>
      </c>
      <c r="G2892" s="7">
        <f t="shared" si="226"/>
        <v>1</v>
      </c>
      <c r="H2892" s="11">
        <f t="shared" ca="1" si="227"/>
        <v>2.1260273972602741</v>
      </c>
    </row>
    <row r="2893" spans="1:8" x14ac:dyDescent="0.25">
      <c r="A2893">
        <v>52241</v>
      </c>
      <c r="B2893" s="1">
        <v>40548</v>
      </c>
      <c r="D2893" s="7">
        <f t="shared" si="228"/>
        <v>2011</v>
      </c>
      <c r="E2893" s="18" t="str">
        <f t="shared" si="229"/>
        <v>01 - January</v>
      </c>
      <c r="F2893" s="7">
        <f t="shared" si="225"/>
        <v>1</v>
      </c>
      <c r="G2893" s="7">
        <f t="shared" si="226"/>
        <v>1</v>
      </c>
      <c r="H2893" s="11">
        <f t="shared" ca="1" si="227"/>
        <v>2.128767123287671</v>
      </c>
    </row>
    <row r="2894" spans="1:8" x14ac:dyDescent="0.25">
      <c r="A2894">
        <v>51418</v>
      </c>
      <c r="B2894" s="1">
        <v>40548</v>
      </c>
      <c r="D2894" s="7">
        <f t="shared" si="228"/>
        <v>2011</v>
      </c>
      <c r="E2894" s="18" t="str">
        <f t="shared" si="229"/>
        <v>01 - January</v>
      </c>
      <c r="F2894" s="7">
        <f t="shared" si="225"/>
        <v>1</v>
      </c>
      <c r="G2894" s="7">
        <f t="shared" si="226"/>
        <v>1</v>
      </c>
      <c r="H2894" s="11">
        <f t="shared" ca="1" si="227"/>
        <v>2.128767123287671</v>
      </c>
    </row>
    <row r="2895" spans="1:8" x14ac:dyDescent="0.25">
      <c r="A2895">
        <v>51901</v>
      </c>
      <c r="B2895" s="1">
        <v>40548</v>
      </c>
      <c r="D2895" s="7">
        <f t="shared" si="228"/>
        <v>2011</v>
      </c>
      <c r="E2895" s="18" t="str">
        <f t="shared" si="229"/>
        <v>01 - January</v>
      </c>
      <c r="F2895" s="7">
        <f t="shared" si="225"/>
        <v>1</v>
      </c>
      <c r="G2895" s="7">
        <f t="shared" si="226"/>
        <v>1</v>
      </c>
      <c r="H2895" s="11">
        <f t="shared" ca="1" si="227"/>
        <v>2.128767123287671</v>
      </c>
    </row>
    <row r="2896" spans="1:8" x14ac:dyDescent="0.25">
      <c r="A2896">
        <v>52388</v>
      </c>
      <c r="B2896" s="1">
        <v>40548</v>
      </c>
      <c r="D2896" s="7">
        <f t="shared" si="228"/>
        <v>2011</v>
      </c>
      <c r="E2896" s="18" t="str">
        <f t="shared" si="229"/>
        <v>01 - January</v>
      </c>
      <c r="F2896" s="7">
        <f t="shared" si="225"/>
        <v>1</v>
      </c>
      <c r="G2896" s="7">
        <f t="shared" si="226"/>
        <v>1</v>
      </c>
      <c r="H2896" s="11">
        <f t="shared" ca="1" si="227"/>
        <v>2.128767123287671</v>
      </c>
    </row>
    <row r="2897" spans="1:8" x14ac:dyDescent="0.25">
      <c r="A2897">
        <v>53226</v>
      </c>
      <c r="B2897" s="1">
        <v>40554</v>
      </c>
      <c r="C2897" s="1">
        <v>41330</v>
      </c>
      <c r="D2897" s="7">
        <f t="shared" si="228"/>
        <v>2011</v>
      </c>
      <c r="E2897" s="18" t="str">
        <f t="shared" si="229"/>
        <v>01 - January</v>
      </c>
      <c r="F2897" s="7">
        <f t="shared" si="225"/>
        <v>1</v>
      </c>
      <c r="G2897" s="7">
        <f t="shared" si="226"/>
        <v>0</v>
      </c>
      <c r="H2897" s="11">
        <f t="shared" ca="1" si="227"/>
        <v>2.1260273972602741</v>
      </c>
    </row>
    <row r="2898" spans="1:8" x14ac:dyDescent="0.25">
      <c r="A2898">
        <v>46039</v>
      </c>
      <c r="B2898" s="1">
        <v>40238</v>
      </c>
      <c r="C2898" s="1">
        <v>41015</v>
      </c>
      <c r="D2898" s="7">
        <f t="shared" si="228"/>
        <v>2010</v>
      </c>
      <c r="E2898" s="18" t="str">
        <f t="shared" si="229"/>
        <v>03 - March</v>
      </c>
      <c r="F2898" s="7">
        <f t="shared" si="225"/>
        <v>1</v>
      </c>
      <c r="G2898" s="7">
        <f t="shared" si="226"/>
        <v>0</v>
      </c>
      <c r="H2898" s="11">
        <f t="shared" ca="1" si="227"/>
        <v>2.128767123287671</v>
      </c>
    </row>
    <row r="2899" spans="1:8" x14ac:dyDescent="0.25">
      <c r="A2899">
        <v>47120</v>
      </c>
      <c r="B2899" s="1">
        <v>40421</v>
      </c>
      <c r="C2899" s="1">
        <v>41198</v>
      </c>
      <c r="D2899" s="7">
        <f t="shared" si="228"/>
        <v>2010</v>
      </c>
      <c r="E2899" s="18" t="str">
        <f t="shared" si="229"/>
        <v>08 - August</v>
      </c>
      <c r="F2899" s="7">
        <f t="shared" si="225"/>
        <v>1</v>
      </c>
      <c r="G2899" s="7">
        <f t="shared" si="226"/>
        <v>0</v>
      </c>
      <c r="H2899" s="11">
        <f t="shared" ca="1" si="227"/>
        <v>2.128767123287671</v>
      </c>
    </row>
    <row r="2900" spans="1:8" x14ac:dyDescent="0.25">
      <c r="A2900">
        <v>52994</v>
      </c>
      <c r="B2900" s="1">
        <v>40547</v>
      </c>
      <c r="D2900" s="7">
        <f t="shared" si="228"/>
        <v>2011</v>
      </c>
      <c r="E2900" s="18" t="str">
        <f t="shared" si="229"/>
        <v>01 - January</v>
      </c>
      <c r="F2900" s="7">
        <f t="shared" si="225"/>
        <v>1</v>
      </c>
      <c r="G2900" s="7">
        <f t="shared" si="226"/>
        <v>1</v>
      </c>
      <c r="H2900" s="11">
        <f t="shared" ca="1" si="227"/>
        <v>2.1315068493150684</v>
      </c>
    </row>
    <row r="2901" spans="1:8" x14ac:dyDescent="0.25">
      <c r="A2901">
        <v>52868</v>
      </c>
      <c r="B2901" s="1">
        <v>40546</v>
      </c>
      <c r="D2901" s="7">
        <f t="shared" si="228"/>
        <v>2011</v>
      </c>
      <c r="E2901" s="18" t="str">
        <f t="shared" si="229"/>
        <v>01 - January</v>
      </c>
      <c r="F2901" s="7">
        <f t="shared" si="225"/>
        <v>1</v>
      </c>
      <c r="G2901" s="7">
        <f t="shared" si="226"/>
        <v>1</v>
      </c>
      <c r="H2901" s="11">
        <f t="shared" ca="1" si="227"/>
        <v>2.1342465753424658</v>
      </c>
    </row>
    <row r="2902" spans="1:8" x14ac:dyDescent="0.25">
      <c r="A2902">
        <v>52939</v>
      </c>
      <c r="B2902" s="1">
        <v>40546</v>
      </c>
      <c r="D2902" s="7">
        <f t="shared" si="228"/>
        <v>2011</v>
      </c>
      <c r="E2902" s="18" t="str">
        <f t="shared" si="229"/>
        <v>01 - January</v>
      </c>
      <c r="F2902" s="7">
        <f t="shared" si="225"/>
        <v>1</v>
      </c>
      <c r="G2902" s="7">
        <f t="shared" si="226"/>
        <v>1</v>
      </c>
      <c r="H2902" s="11">
        <f t="shared" ca="1" si="227"/>
        <v>2.1342465753424658</v>
      </c>
    </row>
    <row r="2903" spans="1:8" x14ac:dyDescent="0.25">
      <c r="A2903">
        <v>36067</v>
      </c>
      <c r="B2903" s="1">
        <v>40543</v>
      </c>
      <c r="D2903" s="7">
        <f t="shared" si="228"/>
        <v>2010</v>
      </c>
      <c r="E2903" s="18" t="str">
        <f t="shared" si="229"/>
        <v>12 - December</v>
      </c>
      <c r="F2903" s="7">
        <f t="shared" si="225"/>
        <v>1</v>
      </c>
      <c r="G2903" s="7">
        <f t="shared" si="226"/>
        <v>1</v>
      </c>
      <c r="H2903" s="11">
        <f t="shared" ca="1" si="227"/>
        <v>2.1424657534246574</v>
      </c>
    </row>
    <row r="2904" spans="1:8" x14ac:dyDescent="0.25">
      <c r="A2904">
        <v>49959</v>
      </c>
      <c r="B2904" s="1">
        <v>40542</v>
      </c>
      <c r="D2904" s="7">
        <f t="shared" si="228"/>
        <v>2010</v>
      </c>
      <c r="E2904" s="18" t="str">
        <f t="shared" si="229"/>
        <v>12 - December</v>
      </c>
      <c r="F2904" s="7">
        <f t="shared" si="225"/>
        <v>1</v>
      </c>
      <c r="G2904" s="7">
        <f t="shared" si="226"/>
        <v>1</v>
      </c>
      <c r="H2904" s="11">
        <f t="shared" ca="1" si="227"/>
        <v>2.1452054794520548</v>
      </c>
    </row>
    <row r="2905" spans="1:8" x14ac:dyDescent="0.25">
      <c r="A2905">
        <v>52599</v>
      </c>
      <c r="B2905" s="1">
        <v>40542</v>
      </c>
      <c r="D2905" s="7">
        <f t="shared" si="228"/>
        <v>2010</v>
      </c>
      <c r="E2905" s="18" t="str">
        <f t="shared" si="229"/>
        <v>12 - December</v>
      </c>
      <c r="F2905" s="7">
        <f t="shared" si="225"/>
        <v>1</v>
      </c>
      <c r="G2905" s="7">
        <f t="shared" si="226"/>
        <v>1</v>
      </c>
      <c r="H2905" s="11">
        <f t="shared" ca="1" si="227"/>
        <v>2.1452054794520548</v>
      </c>
    </row>
    <row r="2906" spans="1:8" x14ac:dyDescent="0.25">
      <c r="A2906">
        <v>51678</v>
      </c>
      <c r="B2906" s="1">
        <v>40541</v>
      </c>
      <c r="D2906" s="7">
        <f t="shared" si="228"/>
        <v>2010</v>
      </c>
      <c r="E2906" s="18" t="str">
        <f t="shared" si="229"/>
        <v>12 - December</v>
      </c>
      <c r="F2906" s="7">
        <f t="shared" si="225"/>
        <v>1</v>
      </c>
      <c r="G2906" s="7">
        <f t="shared" si="226"/>
        <v>1</v>
      </c>
      <c r="H2906" s="11">
        <f t="shared" ca="1" si="227"/>
        <v>2.1479452054794521</v>
      </c>
    </row>
    <row r="2907" spans="1:8" x14ac:dyDescent="0.25">
      <c r="A2907">
        <v>46304</v>
      </c>
      <c r="B2907" s="1">
        <v>40282</v>
      </c>
      <c r="C2907" s="1">
        <v>41065</v>
      </c>
      <c r="D2907" s="7">
        <f t="shared" si="228"/>
        <v>2010</v>
      </c>
      <c r="E2907" s="18" t="str">
        <f t="shared" si="229"/>
        <v>04 - April</v>
      </c>
      <c r="F2907" s="7">
        <f t="shared" si="225"/>
        <v>1</v>
      </c>
      <c r="G2907" s="7">
        <f t="shared" si="226"/>
        <v>0</v>
      </c>
      <c r="H2907" s="11">
        <f t="shared" ca="1" si="227"/>
        <v>2.1452054794520548</v>
      </c>
    </row>
    <row r="2908" spans="1:8" x14ac:dyDescent="0.25">
      <c r="A2908">
        <v>52337</v>
      </c>
      <c r="B2908" s="1">
        <v>40541</v>
      </c>
      <c r="D2908" s="7">
        <f t="shared" si="228"/>
        <v>2010</v>
      </c>
      <c r="E2908" s="18" t="str">
        <f t="shared" si="229"/>
        <v>12 - December</v>
      </c>
      <c r="F2908" s="7">
        <f t="shared" si="225"/>
        <v>1</v>
      </c>
      <c r="G2908" s="7">
        <f t="shared" si="226"/>
        <v>1</v>
      </c>
      <c r="H2908" s="11">
        <f t="shared" ca="1" si="227"/>
        <v>2.1479452054794521</v>
      </c>
    </row>
    <row r="2909" spans="1:8" x14ac:dyDescent="0.25">
      <c r="A2909">
        <v>33865</v>
      </c>
      <c r="B2909" s="1">
        <v>39748</v>
      </c>
      <c r="C2909" s="1">
        <v>40532</v>
      </c>
      <c r="D2909" s="7">
        <f t="shared" si="228"/>
        <v>2008</v>
      </c>
      <c r="E2909" s="18" t="str">
        <f t="shared" si="229"/>
        <v>10 - October</v>
      </c>
      <c r="F2909" s="7">
        <f t="shared" si="225"/>
        <v>1</v>
      </c>
      <c r="G2909" s="7">
        <f t="shared" si="226"/>
        <v>0</v>
      </c>
      <c r="H2909" s="11">
        <f t="shared" ca="1" si="227"/>
        <v>2.1479452054794521</v>
      </c>
    </row>
    <row r="2910" spans="1:8" x14ac:dyDescent="0.25">
      <c r="A2910">
        <v>35081</v>
      </c>
      <c r="B2910" s="1">
        <v>40017</v>
      </c>
      <c r="C2910" s="1">
        <v>40802</v>
      </c>
      <c r="D2910" s="7">
        <f t="shared" si="228"/>
        <v>2009</v>
      </c>
      <c r="E2910" s="18" t="str">
        <f t="shared" si="229"/>
        <v>07 - July</v>
      </c>
      <c r="F2910" s="7">
        <f t="shared" si="225"/>
        <v>1</v>
      </c>
      <c r="G2910" s="7">
        <f t="shared" si="226"/>
        <v>0</v>
      </c>
      <c r="H2910" s="11">
        <f t="shared" ca="1" si="227"/>
        <v>2.1506849315068495</v>
      </c>
    </row>
    <row r="2911" spans="1:8" x14ac:dyDescent="0.25">
      <c r="A2911">
        <v>47323</v>
      </c>
      <c r="B2911" s="1">
        <v>40358</v>
      </c>
      <c r="C2911" s="1">
        <v>41145</v>
      </c>
      <c r="D2911" s="7">
        <f t="shared" si="228"/>
        <v>2010</v>
      </c>
      <c r="E2911" s="18" t="str">
        <f t="shared" si="229"/>
        <v>06 - June</v>
      </c>
      <c r="F2911" s="7">
        <f t="shared" si="225"/>
        <v>1</v>
      </c>
      <c r="G2911" s="7">
        <f t="shared" si="226"/>
        <v>0</v>
      </c>
      <c r="H2911" s="11">
        <f t="shared" ca="1" si="227"/>
        <v>2.1561643835616437</v>
      </c>
    </row>
    <row r="2912" spans="1:8" x14ac:dyDescent="0.25">
      <c r="A2912">
        <v>42370</v>
      </c>
      <c r="B2912" s="1">
        <v>40081</v>
      </c>
      <c r="C2912" s="1">
        <v>40868</v>
      </c>
      <c r="D2912" s="7">
        <f t="shared" si="228"/>
        <v>2009</v>
      </c>
      <c r="E2912" s="18" t="str">
        <f t="shared" si="229"/>
        <v>09 - September</v>
      </c>
      <c r="F2912" s="7">
        <f t="shared" si="225"/>
        <v>1</v>
      </c>
      <c r="G2912" s="7">
        <f t="shared" si="226"/>
        <v>0</v>
      </c>
      <c r="H2912" s="11">
        <f t="shared" ca="1" si="227"/>
        <v>2.1561643835616437</v>
      </c>
    </row>
    <row r="2913" spans="1:8" x14ac:dyDescent="0.25">
      <c r="A2913">
        <v>41711</v>
      </c>
      <c r="B2913" s="1">
        <v>40109</v>
      </c>
      <c r="C2913" s="1">
        <v>40898</v>
      </c>
      <c r="D2913" s="7">
        <f t="shared" si="228"/>
        <v>2009</v>
      </c>
      <c r="E2913" s="18" t="str">
        <f t="shared" si="229"/>
        <v>10 - October</v>
      </c>
      <c r="F2913" s="7">
        <f t="shared" si="225"/>
        <v>1</v>
      </c>
      <c r="G2913" s="7">
        <f t="shared" si="226"/>
        <v>0</v>
      </c>
      <c r="H2913" s="11">
        <f t="shared" ca="1" si="227"/>
        <v>2.1616438356164385</v>
      </c>
    </row>
    <row r="2914" spans="1:8" x14ac:dyDescent="0.25">
      <c r="A2914">
        <v>52199</v>
      </c>
      <c r="B2914" s="1">
        <v>40535</v>
      </c>
      <c r="D2914" s="7">
        <f t="shared" si="228"/>
        <v>2010</v>
      </c>
      <c r="E2914" s="18" t="str">
        <f t="shared" si="229"/>
        <v>12 - December</v>
      </c>
      <c r="F2914" s="7">
        <f t="shared" si="225"/>
        <v>1</v>
      </c>
      <c r="G2914" s="7">
        <f t="shared" si="226"/>
        <v>1</v>
      </c>
      <c r="H2914" s="11">
        <f t="shared" ca="1" si="227"/>
        <v>2.1643835616438358</v>
      </c>
    </row>
    <row r="2915" spans="1:8" x14ac:dyDescent="0.25">
      <c r="A2915">
        <v>48975</v>
      </c>
      <c r="B2915" s="1">
        <v>40372</v>
      </c>
      <c r="C2915" s="1">
        <v>41162</v>
      </c>
      <c r="D2915" s="7">
        <f t="shared" si="228"/>
        <v>2010</v>
      </c>
      <c r="E2915" s="18" t="str">
        <f t="shared" si="229"/>
        <v>07 - July</v>
      </c>
      <c r="F2915" s="7">
        <f t="shared" si="225"/>
        <v>1</v>
      </c>
      <c r="G2915" s="7">
        <f t="shared" si="226"/>
        <v>0</v>
      </c>
      <c r="H2915" s="11">
        <f t="shared" ca="1" si="227"/>
        <v>2.1643835616438358</v>
      </c>
    </row>
    <row r="2916" spans="1:8" x14ac:dyDescent="0.25">
      <c r="A2916">
        <v>47349</v>
      </c>
      <c r="B2916" s="1">
        <v>40330</v>
      </c>
      <c r="C2916" s="1">
        <v>41120</v>
      </c>
      <c r="D2916" s="7">
        <f t="shared" si="228"/>
        <v>2010</v>
      </c>
      <c r="E2916" s="18" t="str">
        <f t="shared" si="229"/>
        <v>06 - June</v>
      </c>
      <c r="F2916" s="7">
        <f t="shared" si="225"/>
        <v>1</v>
      </c>
      <c r="G2916" s="7">
        <f t="shared" si="226"/>
        <v>0</v>
      </c>
      <c r="H2916" s="11">
        <f t="shared" ca="1" si="227"/>
        <v>2.1643835616438358</v>
      </c>
    </row>
    <row r="2917" spans="1:8" x14ac:dyDescent="0.25">
      <c r="A2917">
        <v>52572</v>
      </c>
      <c r="B2917" s="1">
        <v>40534</v>
      </c>
      <c r="D2917" s="7">
        <f t="shared" si="228"/>
        <v>2010</v>
      </c>
      <c r="E2917" s="18" t="str">
        <f t="shared" si="229"/>
        <v>12 - December</v>
      </c>
      <c r="F2917" s="7">
        <f t="shared" si="225"/>
        <v>1</v>
      </c>
      <c r="G2917" s="7">
        <f t="shared" si="226"/>
        <v>1</v>
      </c>
      <c r="H2917" s="11">
        <f t="shared" ca="1" si="227"/>
        <v>2.1671232876712327</v>
      </c>
    </row>
    <row r="2918" spans="1:8" x14ac:dyDescent="0.25">
      <c r="A2918">
        <v>41763</v>
      </c>
      <c r="B2918" s="1">
        <v>40148</v>
      </c>
      <c r="C2918" s="1">
        <v>40940</v>
      </c>
      <c r="D2918" s="7">
        <f t="shared" si="228"/>
        <v>2009</v>
      </c>
      <c r="E2918" s="18" t="str">
        <f t="shared" si="229"/>
        <v>12 - December</v>
      </c>
      <c r="F2918" s="7">
        <f t="shared" si="225"/>
        <v>1</v>
      </c>
      <c r="G2918" s="7">
        <f t="shared" si="226"/>
        <v>0</v>
      </c>
      <c r="H2918" s="11">
        <f t="shared" ca="1" si="227"/>
        <v>2.1698630136986301</v>
      </c>
    </row>
    <row r="2919" spans="1:8" x14ac:dyDescent="0.25">
      <c r="A2919">
        <v>43538</v>
      </c>
      <c r="B2919" s="1">
        <v>40170</v>
      </c>
      <c r="C2919" s="1">
        <v>40962</v>
      </c>
      <c r="D2919" s="7">
        <f t="shared" si="228"/>
        <v>2009</v>
      </c>
      <c r="E2919" s="18" t="str">
        <f t="shared" si="229"/>
        <v>12 - December</v>
      </c>
      <c r="F2919" s="7">
        <f t="shared" si="225"/>
        <v>1</v>
      </c>
      <c r="G2919" s="7">
        <f t="shared" si="226"/>
        <v>0</v>
      </c>
      <c r="H2919" s="11">
        <f t="shared" ca="1" si="227"/>
        <v>2.1698630136986301</v>
      </c>
    </row>
    <row r="2920" spans="1:8" x14ac:dyDescent="0.25">
      <c r="A2920">
        <v>40616</v>
      </c>
      <c r="B2920" s="1">
        <v>40147</v>
      </c>
      <c r="C2920" s="1">
        <v>40940</v>
      </c>
      <c r="D2920" s="7">
        <f t="shared" si="228"/>
        <v>2009</v>
      </c>
      <c r="E2920" s="18" t="str">
        <f t="shared" si="229"/>
        <v>11 - November</v>
      </c>
      <c r="F2920" s="7">
        <f t="shared" si="225"/>
        <v>1</v>
      </c>
      <c r="G2920" s="7">
        <f t="shared" si="226"/>
        <v>0</v>
      </c>
      <c r="H2920" s="11">
        <f t="shared" ca="1" si="227"/>
        <v>2.1726027397260275</v>
      </c>
    </row>
    <row r="2921" spans="1:8" x14ac:dyDescent="0.25">
      <c r="A2921">
        <v>44445</v>
      </c>
      <c r="B2921" s="1">
        <v>40177</v>
      </c>
      <c r="C2921" s="1">
        <v>40970</v>
      </c>
      <c r="D2921" s="7">
        <f t="shared" si="228"/>
        <v>2009</v>
      </c>
      <c r="E2921" s="18" t="str">
        <f t="shared" si="229"/>
        <v>12 - December</v>
      </c>
      <c r="F2921" s="7">
        <f t="shared" si="225"/>
        <v>1</v>
      </c>
      <c r="G2921" s="7">
        <f t="shared" si="226"/>
        <v>0</v>
      </c>
      <c r="H2921" s="11">
        <f t="shared" ca="1" si="227"/>
        <v>2.1726027397260275</v>
      </c>
    </row>
    <row r="2922" spans="1:8" x14ac:dyDescent="0.25">
      <c r="A2922">
        <v>39601</v>
      </c>
      <c r="B2922" s="1">
        <v>39972</v>
      </c>
      <c r="C2922" s="1">
        <v>40766</v>
      </c>
      <c r="D2922" s="7">
        <f t="shared" si="228"/>
        <v>2009</v>
      </c>
      <c r="E2922" s="18" t="str">
        <f t="shared" si="229"/>
        <v>06 - June</v>
      </c>
      <c r="F2922" s="7">
        <f t="shared" si="225"/>
        <v>1</v>
      </c>
      <c r="G2922" s="7">
        <f t="shared" si="226"/>
        <v>0</v>
      </c>
      <c r="H2922" s="11">
        <f t="shared" ca="1" si="227"/>
        <v>2.1753424657534248</v>
      </c>
    </row>
    <row r="2923" spans="1:8" x14ac:dyDescent="0.25">
      <c r="A2923">
        <v>32468</v>
      </c>
      <c r="B2923" s="1">
        <v>40074</v>
      </c>
      <c r="C2923" s="1">
        <v>40869</v>
      </c>
      <c r="D2923" s="7">
        <f t="shared" si="228"/>
        <v>2009</v>
      </c>
      <c r="E2923" s="18" t="str">
        <f t="shared" si="229"/>
        <v>09 - September</v>
      </c>
      <c r="F2923" s="7">
        <f t="shared" si="225"/>
        <v>1</v>
      </c>
      <c r="G2923" s="7">
        <f t="shared" si="226"/>
        <v>0</v>
      </c>
      <c r="H2923" s="11">
        <f t="shared" ca="1" si="227"/>
        <v>2.1780821917808217</v>
      </c>
    </row>
    <row r="2924" spans="1:8" x14ac:dyDescent="0.25">
      <c r="A2924">
        <v>51456</v>
      </c>
      <c r="B2924" s="1">
        <v>40529</v>
      </c>
      <c r="D2924" s="7">
        <f t="shared" si="228"/>
        <v>2010</v>
      </c>
      <c r="E2924" s="18" t="str">
        <f t="shared" si="229"/>
        <v>12 - December</v>
      </c>
      <c r="F2924" s="7">
        <f t="shared" si="225"/>
        <v>1</v>
      </c>
      <c r="G2924" s="7">
        <f t="shared" si="226"/>
        <v>1</v>
      </c>
      <c r="H2924" s="11">
        <f t="shared" ca="1" si="227"/>
        <v>2.1808219178082191</v>
      </c>
    </row>
    <row r="2925" spans="1:8" x14ac:dyDescent="0.25">
      <c r="A2925">
        <v>52771</v>
      </c>
      <c r="B2925" s="1">
        <v>40529</v>
      </c>
      <c r="D2925" s="7">
        <f t="shared" si="228"/>
        <v>2010</v>
      </c>
      <c r="E2925" s="18" t="str">
        <f t="shared" si="229"/>
        <v>12 - December</v>
      </c>
      <c r="F2925" s="7">
        <f t="shared" si="225"/>
        <v>1</v>
      </c>
      <c r="G2925" s="7">
        <f t="shared" si="226"/>
        <v>1</v>
      </c>
      <c r="H2925" s="11">
        <f t="shared" ca="1" si="227"/>
        <v>2.1808219178082191</v>
      </c>
    </row>
    <row r="2926" spans="1:8" x14ac:dyDescent="0.25">
      <c r="A2926">
        <v>52630</v>
      </c>
      <c r="B2926" s="1">
        <v>40529</v>
      </c>
      <c r="D2926" s="7">
        <f t="shared" si="228"/>
        <v>2010</v>
      </c>
      <c r="E2926" s="18" t="str">
        <f t="shared" si="229"/>
        <v>12 - December</v>
      </c>
      <c r="F2926" s="7">
        <f t="shared" si="225"/>
        <v>1</v>
      </c>
      <c r="G2926" s="7">
        <f t="shared" si="226"/>
        <v>1</v>
      </c>
      <c r="H2926" s="11">
        <f t="shared" ca="1" si="227"/>
        <v>2.1808219178082191</v>
      </c>
    </row>
    <row r="2927" spans="1:8" x14ac:dyDescent="0.25">
      <c r="A2927">
        <v>51537</v>
      </c>
      <c r="B2927" s="1">
        <v>40528</v>
      </c>
      <c r="D2927" s="7">
        <f t="shared" si="228"/>
        <v>2010</v>
      </c>
      <c r="E2927" s="18" t="str">
        <f t="shared" si="229"/>
        <v>12 - December</v>
      </c>
      <c r="F2927" s="7">
        <f t="shared" si="225"/>
        <v>1</v>
      </c>
      <c r="G2927" s="7">
        <f t="shared" si="226"/>
        <v>1</v>
      </c>
      <c r="H2927" s="11">
        <f t="shared" ca="1" si="227"/>
        <v>2.1835616438356165</v>
      </c>
    </row>
    <row r="2928" spans="1:8" x14ac:dyDescent="0.25">
      <c r="A2928">
        <v>31367</v>
      </c>
      <c r="B2928" s="1">
        <v>39672</v>
      </c>
      <c r="C2928" s="1">
        <v>40469</v>
      </c>
      <c r="D2928" s="7">
        <f t="shared" si="228"/>
        <v>2008</v>
      </c>
      <c r="E2928" s="18" t="str">
        <f t="shared" si="229"/>
        <v>08 - August</v>
      </c>
      <c r="F2928" s="7">
        <f t="shared" si="225"/>
        <v>1</v>
      </c>
      <c r="G2928" s="7">
        <f t="shared" si="226"/>
        <v>0</v>
      </c>
      <c r="H2928" s="11">
        <f t="shared" ca="1" si="227"/>
        <v>2.1835616438356165</v>
      </c>
    </row>
    <row r="2929" spans="1:8" x14ac:dyDescent="0.25">
      <c r="A2929">
        <v>52301</v>
      </c>
      <c r="B2929" s="1">
        <v>40527</v>
      </c>
      <c r="D2929" s="7">
        <f t="shared" si="228"/>
        <v>2010</v>
      </c>
      <c r="E2929" s="18" t="str">
        <f t="shared" si="229"/>
        <v>12 - December</v>
      </c>
      <c r="F2929" s="7">
        <f t="shared" si="225"/>
        <v>1</v>
      </c>
      <c r="G2929" s="7">
        <f t="shared" si="226"/>
        <v>1</v>
      </c>
      <c r="H2929" s="11">
        <f t="shared" ca="1" si="227"/>
        <v>2.1863013698630138</v>
      </c>
    </row>
    <row r="2930" spans="1:8" x14ac:dyDescent="0.25">
      <c r="A2930">
        <v>42246</v>
      </c>
      <c r="B2930" s="1">
        <v>40147</v>
      </c>
      <c r="C2930" s="1">
        <v>40945</v>
      </c>
      <c r="D2930" s="7">
        <f t="shared" si="228"/>
        <v>2009</v>
      </c>
      <c r="E2930" s="18" t="str">
        <f t="shared" si="229"/>
        <v>11 - November</v>
      </c>
      <c r="F2930" s="7">
        <f t="shared" si="225"/>
        <v>1</v>
      </c>
      <c r="G2930" s="7">
        <f t="shared" si="226"/>
        <v>0</v>
      </c>
      <c r="H2930" s="11">
        <f t="shared" ca="1" si="227"/>
        <v>2.1863013698630138</v>
      </c>
    </row>
    <row r="2931" spans="1:8" x14ac:dyDescent="0.25">
      <c r="A2931">
        <v>52653</v>
      </c>
      <c r="B2931" s="1">
        <v>40526</v>
      </c>
      <c r="D2931" s="7">
        <f t="shared" si="228"/>
        <v>2010</v>
      </c>
      <c r="E2931" s="18" t="str">
        <f t="shared" si="229"/>
        <v>12 - December</v>
      </c>
      <c r="F2931" s="7">
        <f t="shared" si="225"/>
        <v>1</v>
      </c>
      <c r="G2931" s="7">
        <f t="shared" si="226"/>
        <v>1</v>
      </c>
      <c r="H2931" s="11">
        <f t="shared" ca="1" si="227"/>
        <v>2.1890410958904107</v>
      </c>
    </row>
    <row r="2932" spans="1:8" x14ac:dyDescent="0.25">
      <c r="A2932">
        <v>43787</v>
      </c>
      <c r="B2932" s="1">
        <v>40239</v>
      </c>
      <c r="C2932" s="1">
        <v>41038</v>
      </c>
      <c r="D2932" s="7">
        <f t="shared" si="228"/>
        <v>2010</v>
      </c>
      <c r="E2932" s="18" t="str">
        <f t="shared" si="229"/>
        <v>03 - March</v>
      </c>
      <c r="F2932" s="7">
        <f t="shared" si="225"/>
        <v>1</v>
      </c>
      <c r="G2932" s="7">
        <f t="shared" si="226"/>
        <v>0</v>
      </c>
      <c r="H2932" s="11">
        <f t="shared" ca="1" si="227"/>
        <v>2.1890410958904107</v>
      </c>
    </row>
    <row r="2933" spans="1:8" x14ac:dyDescent="0.25">
      <c r="A2933">
        <v>44997</v>
      </c>
      <c r="B2933" s="1">
        <v>40283</v>
      </c>
      <c r="C2933" s="1">
        <v>41082</v>
      </c>
      <c r="D2933" s="7">
        <f t="shared" si="228"/>
        <v>2010</v>
      </c>
      <c r="E2933" s="18" t="str">
        <f t="shared" si="229"/>
        <v>04 - April</v>
      </c>
      <c r="F2933" s="7">
        <f t="shared" si="225"/>
        <v>1</v>
      </c>
      <c r="G2933" s="7">
        <f t="shared" si="226"/>
        <v>0</v>
      </c>
      <c r="H2933" s="11">
        <f t="shared" ca="1" si="227"/>
        <v>2.1890410958904107</v>
      </c>
    </row>
    <row r="2934" spans="1:8" x14ac:dyDescent="0.25">
      <c r="A2934">
        <v>51710</v>
      </c>
      <c r="B2934" s="1">
        <v>40525</v>
      </c>
      <c r="D2934" s="7">
        <f t="shared" si="228"/>
        <v>2010</v>
      </c>
      <c r="E2934" s="18" t="str">
        <f t="shared" si="229"/>
        <v>12 - December</v>
      </c>
      <c r="F2934" s="7">
        <f t="shared" si="225"/>
        <v>1</v>
      </c>
      <c r="G2934" s="7">
        <f t="shared" si="226"/>
        <v>1</v>
      </c>
      <c r="H2934" s="11">
        <f t="shared" ca="1" si="227"/>
        <v>2.1917808219178081</v>
      </c>
    </row>
    <row r="2935" spans="1:8" x14ac:dyDescent="0.25">
      <c r="A2935">
        <v>52568</v>
      </c>
      <c r="B2935" s="1">
        <v>40525</v>
      </c>
      <c r="D2935" s="7">
        <f t="shared" si="228"/>
        <v>2010</v>
      </c>
      <c r="E2935" s="18" t="str">
        <f t="shared" si="229"/>
        <v>12 - December</v>
      </c>
      <c r="F2935" s="7">
        <f t="shared" si="225"/>
        <v>1</v>
      </c>
      <c r="G2935" s="7">
        <f t="shared" si="226"/>
        <v>1</v>
      </c>
      <c r="H2935" s="11">
        <f t="shared" ca="1" si="227"/>
        <v>2.1917808219178081</v>
      </c>
    </row>
    <row r="2936" spans="1:8" x14ac:dyDescent="0.25">
      <c r="A2936">
        <v>52627</v>
      </c>
      <c r="B2936" s="1">
        <v>40525</v>
      </c>
      <c r="D2936" s="7">
        <f t="shared" si="228"/>
        <v>2010</v>
      </c>
      <c r="E2936" s="18" t="str">
        <f t="shared" si="229"/>
        <v>12 - December</v>
      </c>
      <c r="F2936" s="7">
        <f t="shared" si="225"/>
        <v>1</v>
      </c>
      <c r="G2936" s="7">
        <f t="shared" si="226"/>
        <v>1</v>
      </c>
      <c r="H2936" s="11">
        <f t="shared" ca="1" si="227"/>
        <v>2.1917808219178081</v>
      </c>
    </row>
    <row r="2937" spans="1:8" x14ac:dyDescent="0.25">
      <c r="A2937">
        <v>33192</v>
      </c>
      <c r="B2937" s="1">
        <v>39771</v>
      </c>
      <c r="C2937" s="1">
        <v>40571</v>
      </c>
      <c r="D2937" s="7">
        <f t="shared" si="228"/>
        <v>2008</v>
      </c>
      <c r="E2937" s="18" t="str">
        <f t="shared" si="229"/>
        <v>11 - November</v>
      </c>
      <c r="F2937" s="7">
        <f t="shared" si="225"/>
        <v>1</v>
      </c>
      <c r="G2937" s="7">
        <f t="shared" si="226"/>
        <v>0</v>
      </c>
      <c r="H2937" s="11">
        <f t="shared" ca="1" si="227"/>
        <v>2.1917808219178081</v>
      </c>
    </row>
    <row r="2938" spans="1:8" x14ac:dyDescent="0.25">
      <c r="A2938">
        <v>38021</v>
      </c>
      <c r="B2938" s="1">
        <v>39920</v>
      </c>
      <c r="C2938" s="1">
        <v>40721</v>
      </c>
      <c r="D2938" s="7">
        <f t="shared" si="228"/>
        <v>2009</v>
      </c>
      <c r="E2938" s="18" t="str">
        <f t="shared" si="229"/>
        <v>04 - April</v>
      </c>
      <c r="F2938" s="7">
        <f t="shared" si="225"/>
        <v>1</v>
      </c>
      <c r="G2938" s="7">
        <f t="shared" si="226"/>
        <v>0</v>
      </c>
      <c r="H2938" s="11">
        <f t="shared" ca="1" si="227"/>
        <v>2.1945205479452055</v>
      </c>
    </row>
    <row r="2939" spans="1:8" x14ac:dyDescent="0.25">
      <c r="A2939">
        <v>30575</v>
      </c>
      <c r="B2939" s="1">
        <v>39833</v>
      </c>
      <c r="C2939" s="1">
        <v>40637</v>
      </c>
      <c r="D2939" s="7">
        <f t="shared" si="228"/>
        <v>2009</v>
      </c>
      <c r="E2939" s="18" t="str">
        <f t="shared" si="229"/>
        <v>01 - January</v>
      </c>
      <c r="F2939" s="7">
        <f t="shared" si="225"/>
        <v>1</v>
      </c>
      <c r="G2939" s="7">
        <f t="shared" si="226"/>
        <v>0</v>
      </c>
      <c r="H2939" s="11">
        <f t="shared" ca="1" si="227"/>
        <v>2.2027397260273971</v>
      </c>
    </row>
    <row r="2940" spans="1:8" x14ac:dyDescent="0.25">
      <c r="A2940">
        <v>52221</v>
      </c>
      <c r="B2940" s="1">
        <v>40499</v>
      </c>
      <c r="C2940" s="1">
        <v>41303</v>
      </c>
      <c r="D2940" s="7">
        <f t="shared" si="228"/>
        <v>2010</v>
      </c>
      <c r="E2940" s="18" t="str">
        <f t="shared" si="229"/>
        <v>11 - November</v>
      </c>
      <c r="F2940" s="7">
        <f t="shared" si="225"/>
        <v>1</v>
      </c>
      <c r="G2940" s="7">
        <f t="shared" si="226"/>
        <v>0</v>
      </c>
      <c r="H2940" s="11">
        <f t="shared" ca="1" si="227"/>
        <v>2.2027397260273971</v>
      </c>
    </row>
    <row r="2941" spans="1:8" x14ac:dyDescent="0.25">
      <c r="A2941">
        <v>52573</v>
      </c>
      <c r="B2941" s="1">
        <v>40519</v>
      </c>
      <c r="D2941" s="7">
        <f t="shared" si="228"/>
        <v>2010</v>
      </c>
      <c r="E2941" s="18" t="str">
        <f t="shared" si="229"/>
        <v>12 - December</v>
      </c>
      <c r="F2941" s="7">
        <f t="shared" si="225"/>
        <v>1</v>
      </c>
      <c r="G2941" s="7">
        <f t="shared" si="226"/>
        <v>1</v>
      </c>
      <c r="H2941" s="11">
        <f t="shared" ca="1" si="227"/>
        <v>2.2082191780821918</v>
      </c>
    </row>
    <row r="2942" spans="1:8" x14ac:dyDescent="0.25">
      <c r="A2942">
        <v>37193</v>
      </c>
      <c r="B2942" s="1">
        <v>39932</v>
      </c>
      <c r="C2942" s="1">
        <v>40738</v>
      </c>
      <c r="D2942" s="7">
        <f t="shared" si="228"/>
        <v>2009</v>
      </c>
      <c r="E2942" s="18" t="str">
        <f t="shared" si="229"/>
        <v>04 - April</v>
      </c>
      <c r="F2942" s="7">
        <f t="shared" si="225"/>
        <v>1</v>
      </c>
      <c r="G2942" s="7">
        <f t="shared" si="226"/>
        <v>0</v>
      </c>
      <c r="H2942" s="11">
        <f t="shared" ca="1" si="227"/>
        <v>2.2082191780821918</v>
      </c>
    </row>
    <row r="2943" spans="1:8" x14ac:dyDescent="0.25">
      <c r="A2943">
        <v>39198</v>
      </c>
      <c r="B2943" s="1">
        <v>40009</v>
      </c>
      <c r="C2943" s="1">
        <v>40816</v>
      </c>
      <c r="D2943" s="7">
        <f t="shared" si="228"/>
        <v>2009</v>
      </c>
      <c r="E2943" s="18" t="str">
        <f t="shared" si="229"/>
        <v>07 - July</v>
      </c>
      <c r="F2943" s="7">
        <f t="shared" si="225"/>
        <v>1</v>
      </c>
      <c r="G2943" s="7">
        <f t="shared" si="226"/>
        <v>0</v>
      </c>
      <c r="H2943" s="11">
        <f t="shared" ca="1" si="227"/>
        <v>2.2109589041095892</v>
      </c>
    </row>
    <row r="2944" spans="1:8" x14ac:dyDescent="0.25">
      <c r="A2944">
        <v>51928</v>
      </c>
      <c r="B2944" s="1">
        <v>40514</v>
      </c>
      <c r="D2944" s="7">
        <f t="shared" si="228"/>
        <v>2010</v>
      </c>
      <c r="E2944" s="18" t="str">
        <f t="shared" si="229"/>
        <v>12 - December</v>
      </c>
      <c r="F2944" s="7">
        <f t="shared" si="225"/>
        <v>1</v>
      </c>
      <c r="G2944" s="7">
        <f t="shared" si="226"/>
        <v>1</v>
      </c>
      <c r="H2944" s="11">
        <f t="shared" ca="1" si="227"/>
        <v>2.2219178082191782</v>
      </c>
    </row>
    <row r="2945" spans="1:8" x14ac:dyDescent="0.25">
      <c r="A2945">
        <v>33122</v>
      </c>
      <c r="B2945" s="1">
        <v>39752</v>
      </c>
      <c r="C2945" s="1">
        <v>40563</v>
      </c>
      <c r="D2945" s="7">
        <f t="shared" si="228"/>
        <v>2008</v>
      </c>
      <c r="E2945" s="18" t="str">
        <f t="shared" si="229"/>
        <v>10 - October</v>
      </c>
      <c r="F2945" s="7">
        <f t="shared" si="225"/>
        <v>1</v>
      </c>
      <c r="G2945" s="7">
        <f t="shared" si="226"/>
        <v>0</v>
      </c>
      <c r="H2945" s="11">
        <f t="shared" ca="1" si="227"/>
        <v>2.2219178082191782</v>
      </c>
    </row>
    <row r="2946" spans="1:8" x14ac:dyDescent="0.25">
      <c r="A2946">
        <v>35845</v>
      </c>
      <c r="B2946" s="1">
        <v>39827</v>
      </c>
      <c r="C2946" s="1">
        <v>40638</v>
      </c>
      <c r="D2946" s="7">
        <f t="shared" si="228"/>
        <v>2009</v>
      </c>
      <c r="E2946" s="18" t="str">
        <f t="shared" si="229"/>
        <v>01 - January</v>
      </c>
      <c r="F2946" s="7">
        <f t="shared" ref="F2946:F3009" si="230">IF(B2946="",0,1)</f>
        <v>1</v>
      </c>
      <c r="G2946" s="7">
        <f t="shared" ref="G2946:G3009" si="231">IF(C2946="",1,0)</f>
        <v>0</v>
      </c>
      <c r="H2946" s="11">
        <f t="shared" ref="H2946:H3009" ca="1" si="232">IF(B2946 = "","",(IF(C2946 = "",TODAY(),C2946)-B2946)/365)</f>
        <v>2.2219178082191782</v>
      </c>
    </row>
    <row r="2947" spans="1:8" x14ac:dyDescent="0.25">
      <c r="A2947">
        <v>37971</v>
      </c>
      <c r="B2947" s="1">
        <v>39945</v>
      </c>
      <c r="C2947" s="1">
        <v>40756</v>
      </c>
      <c r="D2947" s="7">
        <f t="shared" ref="D2947:D3010" si="233">YEAR(B2947-0)</f>
        <v>2009</v>
      </c>
      <c r="E2947" s="18" t="str">
        <f t="shared" ref="E2947:E3010" si="234">CONCATENATE(REPT(0,2-LEN(MONTH(B2947-0))), MONTH(B2947-0)," - ",TEXT(B2947,"mmmm"))</f>
        <v>05 - May</v>
      </c>
      <c r="F2947" s="7">
        <f t="shared" si="230"/>
        <v>1</v>
      </c>
      <c r="G2947" s="7">
        <f t="shared" si="231"/>
        <v>0</v>
      </c>
      <c r="H2947" s="11">
        <f t="shared" ca="1" si="232"/>
        <v>2.2219178082191782</v>
      </c>
    </row>
    <row r="2948" spans="1:8" x14ac:dyDescent="0.25">
      <c r="A2948">
        <v>50904</v>
      </c>
      <c r="B2948" s="1">
        <v>40513</v>
      </c>
      <c r="D2948" s="7">
        <f t="shared" si="233"/>
        <v>2010</v>
      </c>
      <c r="E2948" s="18" t="str">
        <f t="shared" si="234"/>
        <v>12 - December</v>
      </c>
      <c r="F2948" s="7">
        <f t="shared" si="230"/>
        <v>1</v>
      </c>
      <c r="G2948" s="7">
        <f t="shared" si="231"/>
        <v>1</v>
      </c>
      <c r="H2948" s="11">
        <f t="shared" ca="1" si="232"/>
        <v>2.2246575342465755</v>
      </c>
    </row>
    <row r="2949" spans="1:8" x14ac:dyDescent="0.25">
      <c r="A2949">
        <v>52177</v>
      </c>
      <c r="B2949" s="1">
        <v>40513</v>
      </c>
      <c r="D2949" s="7">
        <f t="shared" si="233"/>
        <v>2010</v>
      </c>
      <c r="E2949" s="18" t="str">
        <f t="shared" si="234"/>
        <v>12 - December</v>
      </c>
      <c r="F2949" s="7">
        <f t="shared" si="230"/>
        <v>1</v>
      </c>
      <c r="G2949" s="7">
        <f t="shared" si="231"/>
        <v>1</v>
      </c>
      <c r="H2949" s="11">
        <f t="shared" ca="1" si="232"/>
        <v>2.2246575342465755</v>
      </c>
    </row>
    <row r="2950" spans="1:8" x14ac:dyDescent="0.25">
      <c r="A2950">
        <v>52119</v>
      </c>
      <c r="B2950" s="1">
        <v>40513</v>
      </c>
      <c r="D2950" s="7">
        <f t="shared" si="233"/>
        <v>2010</v>
      </c>
      <c r="E2950" s="18" t="str">
        <f t="shared" si="234"/>
        <v>12 - December</v>
      </c>
      <c r="F2950" s="7">
        <f t="shared" si="230"/>
        <v>1</v>
      </c>
      <c r="G2950" s="7">
        <f t="shared" si="231"/>
        <v>1</v>
      </c>
      <c r="H2950" s="11">
        <f t="shared" ca="1" si="232"/>
        <v>2.2246575342465755</v>
      </c>
    </row>
    <row r="2951" spans="1:8" x14ac:dyDescent="0.25">
      <c r="A2951">
        <v>51730</v>
      </c>
      <c r="B2951" s="1">
        <v>40512</v>
      </c>
      <c r="D2951" s="7">
        <f t="shared" si="233"/>
        <v>2010</v>
      </c>
      <c r="E2951" s="18" t="str">
        <f t="shared" si="234"/>
        <v>11 - November</v>
      </c>
      <c r="F2951" s="7">
        <f t="shared" si="230"/>
        <v>1</v>
      </c>
      <c r="G2951" s="7">
        <f t="shared" si="231"/>
        <v>1</v>
      </c>
      <c r="H2951" s="11">
        <f t="shared" ca="1" si="232"/>
        <v>2.2273972602739724</v>
      </c>
    </row>
    <row r="2952" spans="1:8" x14ac:dyDescent="0.25">
      <c r="A2952">
        <v>51336</v>
      </c>
      <c r="B2952" s="1">
        <v>40512</v>
      </c>
      <c r="D2952" s="7">
        <f t="shared" si="233"/>
        <v>2010</v>
      </c>
      <c r="E2952" s="18" t="str">
        <f t="shared" si="234"/>
        <v>11 - November</v>
      </c>
      <c r="F2952" s="7">
        <f t="shared" si="230"/>
        <v>1</v>
      </c>
      <c r="G2952" s="7">
        <f t="shared" si="231"/>
        <v>1</v>
      </c>
      <c r="H2952" s="11">
        <f t="shared" ca="1" si="232"/>
        <v>2.2273972602739724</v>
      </c>
    </row>
    <row r="2953" spans="1:8" x14ac:dyDescent="0.25">
      <c r="A2953">
        <v>51972</v>
      </c>
      <c r="B2953" s="1">
        <v>40512</v>
      </c>
      <c r="D2953" s="7">
        <f t="shared" si="233"/>
        <v>2010</v>
      </c>
      <c r="E2953" s="18" t="str">
        <f t="shared" si="234"/>
        <v>11 - November</v>
      </c>
      <c r="F2953" s="7">
        <f t="shared" si="230"/>
        <v>1</v>
      </c>
      <c r="G2953" s="7">
        <f t="shared" si="231"/>
        <v>1</v>
      </c>
      <c r="H2953" s="11">
        <f t="shared" ca="1" si="232"/>
        <v>2.2273972602739724</v>
      </c>
    </row>
    <row r="2954" spans="1:8" x14ac:dyDescent="0.25">
      <c r="A2954">
        <v>31405</v>
      </c>
      <c r="B2954" s="1">
        <v>40511</v>
      </c>
      <c r="D2954" s="7">
        <f t="shared" si="233"/>
        <v>2010</v>
      </c>
      <c r="E2954" s="18" t="str">
        <f t="shared" si="234"/>
        <v>11 - November</v>
      </c>
      <c r="F2954" s="7">
        <f t="shared" si="230"/>
        <v>1</v>
      </c>
      <c r="G2954" s="7">
        <f t="shared" si="231"/>
        <v>1</v>
      </c>
      <c r="H2954" s="11">
        <f t="shared" ca="1" si="232"/>
        <v>2.2301369863013698</v>
      </c>
    </row>
    <row r="2955" spans="1:8" x14ac:dyDescent="0.25">
      <c r="A2955">
        <v>51454</v>
      </c>
      <c r="B2955" s="1">
        <v>40511</v>
      </c>
      <c r="D2955" s="7">
        <f t="shared" si="233"/>
        <v>2010</v>
      </c>
      <c r="E2955" s="18" t="str">
        <f t="shared" si="234"/>
        <v>11 - November</v>
      </c>
      <c r="F2955" s="7">
        <f t="shared" si="230"/>
        <v>1</v>
      </c>
      <c r="G2955" s="7">
        <f t="shared" si="231"/>
        <v>1</v>
      </c>
      <c r="H2955" s="11">
        <f t="shared" ca="1" si="232"/>
        <v>2.2301369863013698</v>
      </c>
    </row>
    <row r="2956" spans="1:8" x14ac:dyDescent="0.25">
      <c r="A2956">
        <v>47184</v>
      </c>
      <c r="B2956" s="1">
        <v>40305</v>
      </c>
      <c r="C2956" s="1">
        <v>41121</v>
      </c>
      <c r="D2956" s="7">
        <f t="shared" si="233"/>
        <v>2010</v>
      </c>
      <c r="E2956" s="18" t="str">
        <f t="shared" si="234"/>
        <v>05 - May</v>
      </c>
      <c r="F2956" s="7">
        <f t="shared" si="230"/>
        <v>1</v>
      </c>
      <c r="G2956" s="7">
        <f t="shared" si="231"/>
        <v>0</v>
      </c>
      <c r="H2956" s="11">
        <f t="shared" ca="1" si="232"/>
        <v>2.2356164383561645</v>
      </c>
    </row>
    <row r="2957" spans="1:8" x14ac:dyDescent="0.25">
      <c r="A2957">
        <v>47357</v>
      </c>
      <c r="B2957" s="1">
        <v>40312</v>
      </c>
      <c r="C2957" s="1">
        <v>41128</v>
      </c>
      <c r="D2957" s="7">
        <f t="shared" si="233"/>
        <v>2010</v>
      </c>
      <c r="E2957" s="18" t="str">
        <f t="shared" si="234"/>
        <v>05 - May</v>
      </c>
      <c r="F2957" s="7">
        <f t="shared" si="230"/>
        <v>1</v>
      </c>
      <c r="G2957" s="7">
        <f t="shared" si="231"/>
        <v>0</v>
      </c>
      <c r="H2957" s="11">
        <f t="shared" ca="1" si="232"/>
        <v>2.2356164383561645</v>
      </c>
    </row>
    <row r="2958" spans="1:8" x14ac:dyDescent="0.25">
      <c r="A2958">
        <v>41123</v>
      </c>
      <c r="B2958" s="1">
        <v>40036</v>
      </c>
      <c r="C2958" s="1">
        <v>40854</v>
      </c>
      <c r="D2958" s="7">
        <f t="shared" si="233"/>
        <v>2009</v>
      </c>
      <c r="E2958" s="18" t="str">
        <f t="shared" si="234"/>
        <v>08 - August</v>
      </c>
      <c r="F2958" s="7">
        <f t="shared" si="230"/>
        <v>1</v>
      </c>
      <c r="G2958" s="7">
        <f t="shared" si="231"/>
        <v>0</v>
      </c>
      <c r="H2958" s="11">
        <f t="shared" ca="1" si="232"/>
        <v>2.2410958904109588</v>
      </c>
    </row>
    <row r="2959" spans="1:8" x14ac:dyDescent="0.25">
      <c r="A2959">
        <v>44928</v>
      </c>
      <c r="B2959" s="1">
        <v>40197</v>
      </c>
      <c r="C2959" s="1">
        <v>41016</v>
      </c>
      <c r="D2959" s="7">
        <f t="shared" si="233"/>
        <v>2010</v>
      </c>
      <c r="E2959" s="18" t="str">
        <f t="shared" si="234"/>
        <v>01 - January</v>
      </c>
      <c r="F2959" s="7">
        <f t="shared" si="230"/>
        <v>1</v>
      </c>
      <c r="G2959" s="7">
        <f t="shared" si="231"/>
        <v>0</v>
      </c>
      <c r="H2959" s="11">
        <f t="shared" ca="1" si="232"/>
        <v>2.2438356164383562</v>
      </c>
    </row>
    <row r="2960" spans="1:8" x14ac:dyDescent="0.25">
      <c r="A2960">
        <v>51293</v>
      </c>
      <c r="B2960" s="1">
        <v>40505</v>
      </c>
      <c r="D2960" s="7">
        <f t="shared" si="233"/>
        <v>2010</v>
      </c>
      <c r="E2960" s="18" t="str">
        <f t="shared" si="234"/>
        <v>11 - November</v>
      </c>
      <c r="F2960" s="7">
        <f t="shared" si="230"/>
        <v>1</v>
      </c>
      <c r="G2960" s="7">
        <f t="shared" si="231"/>
        <v>1</v>
      </c>
      <c r="H2960" s="11">
        <f t="shared" ca="1" si="232"/>
        <v>2.2465753424657535</v>
      </c>
    </row>
    <row r="2961" spans="1:8" x14ac:dyDescent="0.25">
      <c r="A2961">
        <v>51415</v>
      </c>
      <c r="B2961" s="1">
        <v>40505</v>
      </c>
      <c r="D2961" s="7">
        <f t="shared" si="233"/>
        <v>2010</v>
      </c>
      <c r="E2961" s="18" t="str">
        <f t="shared" si="234"/>
        <v>11 - November</v>
      </c>
      <c r="F2961" s="7">
        <f t="shared" si="230"/>
        <v>1</v>
      </c>
      <c r="G2961" s="7">
        <f t="shared" si="231"/>
        <v>1</v>
      </c>
      <c r="H2961" s="11">
        <f t="shared" ca="1" si="232"/>
        <v>2.2465753424657535</v>
      </c>
    </row>
    <row r="2962" spans="1:8" x14ac:dyDescent="0.25">
      <c r="A2962">
        <v>51995</v>
      </c>
      <c r="B2962" s="1">
        <v>40504</v>
      </c>
      <c r="D2962" s="7">
        <f t="shared" si="233"/>
        <v>2010</v>
      </c>
      <c r="E2962" s="18" t="str">
        <f t="shared" si="234"/>
        <v>11 - November</v>
      </c>
      <c r="F2962" s="7">
        <f t="shared" si="230"/>
        <v>1</v>
      </c>
      <c r="G2962" s="7">
        <f t="shared" si="231"/>
        <v>1</v>
      </c>
      <c r="H2962" s="11">
        <f t="shared" ca="1" si="232"/>
        <v>2.2493150684931509</v>
      </c>
    </row>
    <row r="2963" spans="1:8" x14ac:dyDescent="0.25">
      <c r="A2963">
        <v>47600</v>
      </c>
      <c r="B2963" s="1">
        <v>40337</v>
      </c>
      <c r="C2963" s="1">
        <v>41158</v>
      </c>
      <c r="D2963" s="7">
        <f t="shared" si="233"/>
        <v>2010</v>
      </c>
      <c r="E2963" s="18" t="str">
        <f t="shared" si="234"/>
        <v>06 - June</v>
      </c>
      <c r="F2963" s="7">
        <f t="shared" si="230"/>
        <v>1</v>
      </c>
      <c r="G2963" s="7">
        <f t="shared" si="231"/>
        <v>0</v>
      </c>
      <c r="H2963" s="11">
        <f t="shared" ca="1" si="232"/>
        <v>2.2493150684931509</v>
      </c>
    </row>
    <row r="2964" spans="1:8" x14ac:dyDescent="0.25">
      <c r="A2964">
        <v>52294</v>
      </c>
      <c r="B2964" s="1">
        <v>40501</v>
      </c>
      <c r="D2964" s="7">
        <f t="shared" si="233"/>
        <v>2010</v>
      </c>
      <c r="E2964" s="18" t="str">
        <f t="shared" si="234"/>
        <v>11 - November</v>
      </c>
      <c r="F2964" s="7">
        <f t="shared" si="230"/>
        <v>1</v>
      </c>
      <c r="G2964" s="7">
        <f t="shared" si="231"/>
        <v>1</v>
      </c>
      <c r="H2964" s="11">
        <f t="shared" ca="1" si="232"/>
        <v>2.2575342465753425</v>
      </c>
    </row>
    <row r="2965" spans="1:8" x14ac:dyDescent="0.25">
      <c r="A2965">
        <v>49578</v>
      </c>
      <c r="B2965" s="1">
        <v>40500</v>
      </c>
      <c r="D2965" s="7">
        <f t="shared" si="233"/>
        <v>2010</v>
      </c>
      <c r="E2965" s="18" t="str">
        <f t="shared" si="234"/>
        <v>11 - November</v>
      </c>
      <c r="F2965" s="7">
        <f t="shared" si="230"/>
        <v>1</v>
      </c>
      <c r="G2965" s="7">
        <f t="shared" si="231"/>
        <v>1</v>
      </c>
      <c r="H2965" s="11">
        <f t="shared" ca="1" si="232"/>
        <v>2.2602739726027399</v>
      </c>
    </row>
    <row r="2966" spans="1:8" x14ac:dyDescent="0.25">
      <c r="A2966">
        <v>48279</v>
      </c>
      <c r="B2966" s="1">
        <v>40500</v>
      </c>
      <c r="D2966" s="7">
        <f t="shared" si="233"/>
        <v>2010</v>
      </c>
      <c r="E2966" s="18" t="str">
        <f t="shared" si="234"/>
        <v>11 - November</v>
      </c>
      <c r="F2966" s="7">
        <f t="shared" si="230"/>
        <v>1</v>
      </c>
      <c r="G2966" s="7">
        <f t="shared" si="231"/>
        <v>1</v>
      </c>
      <c r="H2966" s="11">
        <f t="shared" ca="1" si="232"/>
        <v>2.2602739726027399</v>
      </c>
    </row>
    <row r="2967" spans="1:8" x14ac:dyDescent="0.25">
      <c r="A2967">
        <v>51585</v>
      </c>
      <c r="B2967" s="1">
        <v>40500</v>
      </c>
      <c r="D2967" s="7">
        <f t="shared" si="233"/>
        <v>2010</v>
      </c>
      <c r="E2967" s="18" t="str">
        <f t="shared" si="234"/>
        <v>11 - November</v>
      </c>
      <c r="F2967" s="7">
        <f t="shared" si="230"/>
        <v>1</v>
      </c>
      <c r="G2967" s="7">
        <f t="shared" si="231"/>
        <v>1</v>
      </c>
      <c r="H2967" s="11">
        <f t="shared" ca="1" si="232"/>
        <v>2.2602739726027399</v>
      </c>
    </row>
    <row r="2968" spans="1:8" x14ac:dyDescent="0.25">
      <c r="A2968">
        <v>30438</v>
      </c>
      <c r="B2968" s="1">
        <v>39644</v>
      </c>
      <c r="C2968" s="1">
        <v>40469</v>
      </c>
      <c r="D2968" s="7">
        <f t="shared" si="233"/>
        <v>2008</v>
      </c>
      <c r="E2968" s="18" t="str">
        <f t="shared" si="234"/>
        <v>07 - July</v>
      </c>
      <c r="F2968" s="7">
        <f t="shared" si="230"/>
        <v>1</v>
      </c>
      <c r="G2968" s="7">
        <f t="shared" si="231"/>
        <v>0</v>
      </c>
      <c r="H2968" s="11">
        <f t="shared" ca="1" si="232"/>
        <v>2.2602739726027399</v>
      </c>
    </row>
    <row r="2969" spans="1:8" x14ac:dyDescent="0.25">
      <c r="A2969">
        <v>37067</v>
      </c>
      <c r="B2969" s="1">
        <v>40499</v>
      </c>
      <c r="D2969" s="7">
        <f t="shared" si="233"/>
        <v>2010</v>
      </c>
      <c r="E2969" s="18" t="str">
        <f t="shared" si="234"/>
        <v>11 - November</v>
      </c>
      <c r="F2969" s="7">
        <f t="shared" si="230"/>
        <v>1</v>
      </c>
      <c r="G2969" s="7">
        <f t="shared" si="231"/>
        <v>1</v>
      </c>
      <c r="H2969" s="11">
        <f t="shared" ca="1" si="232"/>
        <v>2.2630136986301368</v>
      </c>
    </row>
    <row r="2970" spans="1:8" x14ac:dyDescent="0.25">
      <c r="A2970">
        <v>51882</v>
      </c>
      <c r="B2970" s="1">
        <v>40499</v>
      </c>
      <c r="D2970" s="7">
        <f t="shared" si="233"/>
        <v>2010</v>
      </c>
      <c r="E2970" s="18" t="str">
        <f t="shared" si="234"/>
        <v>11 - November</v>
      </c>
      <c r="F2970" s="7">
        <f t="shared" si="230"/>
        <v>1</v>
      </c>
      <c r="G2970" s="7">
        <f t="shared" si="231"/>
        <v>1</v>
      </c>
      <c r="H2970" s="11">
        <f t="shared" ca="1" si="232"/>
        <v>2.2630136986301368</v>
      </c>
    </row>
    <row r="2971" spans="1:8" x14ac:dyDescent="0.25">
      <c r="A2971">
        <v>34092</v>
      </c>
      <c r="B2971" s="1">
        <v>40326</v>
      </c>
      <c r="C2971" s="1">
        <v>41156</v>
      </c>
      <c r="D2971" s="7">
        <f t="shared" si="233"/>
        <v>2010</v>
      </c>
      <c r="E2971" s="18" t="str">
        <f t="shared" si="234"/>
        <v>05 - May</v>
      </c>
      <c r="F2971" s="7">
        <f t="shared" si="230"/>
        <v>1</v>
      </c>
      <c r="G2971" s="7">
        <f t="shared" si="231"/>
        <v>0</v>
      </c>
      <c r="H2971" s="11">
        <f t="shared" ca="1" si="232"/>
        <v>2.2739726027397262</v>
      </c>
    </row>
    <row r="2972" spans="1:8" x14ac:dyDescent="0.25">
      <c r="A2972">
        <v>33311</v>
      </c>
      <c r="B2972" s="1">
        <v>39724</v>
      </c>
      <c r="C2972" s="1">
        <v>40554</v>
      </c>
      <c r="D2972" s="7">
        <f t="shared" si="233"/>
        <v>2008</v>
      </c>
      <c r="E2972" s="18" t="str">
        <f t="shared" si="234"/>
        <v>10 - October</v>
      </c>
      <c r="F2972" s="7">
        <f t="shared" si="230"/>
        <v>1</v>
      </c>
      <c r="G2972" s="7">
        <f t="shared" si="231"/>
        <v>0</v>
      </c>
      <c r="H2972" s="11">
        <f t="shared" ca="1" si="232"/>
        <v>2.2739726027397262</v>
      </c>
    </row>
    <row r="2973" spans="1:8" x14ac:dyDescent="0.25">
      <c r="A2973">
        <v>39243</v>
      </c>
      <c r="B2973" s="1">
        <v>40494</v>
      </c>
      <c r="D2973" s="7">
        <f t="shared" si="233"/>
        <v>2010</v>
      </c>
      <c r="E2973" s="18" t="str">
        <f t="shared" si="234"/>
        <v>11 - November</v>
      </c>
      <c r="F2973" s="7">
        <f t="shared" si="230"/>
        <v>1</v>
      </c>
      <c r="G2973" s="7">
        <f t="shared" si="231"/>
        <v>1</v>
      </c>
      <c r="H2973" s="11">
        <f t="shared" ca="1" si="232"/>
        <v>2.2767123287671232</v>
      </c>
    </row>
    <row r="2974" spans="1:8" x14ac:dyDescent="0.25">
      <c r="A2974">
        <v>51327</v>
      </c>
      <c r="B2974" s="1">
        <v>40494</v>
      </c>
      <c r="D2974" s="7">
        <f t="shared" si="233"/>
        <v>2010</v>
      </c>
      <c r="E2974" s="18" t="str">
        <f t="shared" si="234"/>
        <v>11 - November</v>
      </c>
      <c r="F2974" s="7">
        <f t="shared" si="230"/>
        <v>1</v>
      </c>
      <c r="G2974" s="7">
        <f t="shared" si="231"/>
        <v>1</v>
      </c>
      <c r="H2974" s="11">
        <f t="shared" ca="1" si="232"/>
        <v>2.2767123287671232</v>
      </c>
    </row>
    <row r="2975" spans="1:8" x14ac:dyDescent="0.25">
      <c r="A2975">
        <v>31688</v>
      </c>
      <c r="B2975" s="1">
        <v>39695</v>
      </c>
      <c r="C2975" s="1">
        <v>40526</v>
      </c>
      <c r="D2975" s="7">
        <f t="shared" si="233"/>
        <v>2008</v>
      </c>
      <c r="E2975" s="18" t="str">
        <f t="shared" si="234"/>
        <v>09 - September</v>
      </c>
      <c r="F2975" s="7">
        <f t="shared" si="230"/>
        <v>1</v>
      </c>
      <c r="G2975" s="7">
        <f t="shared" si="231"/>
        <v>0</v>
      </c>
      <c r="H2975" s="11">
        <f t="shared" ca="1" si="232"/>
        <v>2.2767123287671232</v>
      </c>
    </row>
    <row r="2976" spans="1:8" x14ac:dyDescent="0.25">
      <c r="A2976">
        <v>40782</v>
      </c>
      <c r="B2976" s="1">
        <v>40493</v>
      </c>
      <c r="D2976" s="7">
        <f t="shared" si="233"/>
        <v>2010</v>
      </c>
      <c r="E2976" s="18" t="str">
        <f t="shared" si="234"/>
        <v>11 - November</v>
      </c>
      <c r="F2976" s="7">
        <f t="shared" si="230"/>
        <v>1</v>
      </c>
      <c r="G2976" s="7">
        <f t="shared" si="231"/>
        <v>1</v>
      </c>
      <c r="H2976" s="11">
        <f t="shared" ca="1" si="232"/>
        <v>2.2794520547945205</v>
      </c>
    </row>
    <row r="2977" spans="1:8" x14ac:dyDescent="0.25">
      <c r="A2977">
        <v>51652</v>
      </c>
      <c r="B2977" s="1">
        <v>40480</v>
      </c>
      <c r="C2977" s="1">
        <v>41311</v>
      </c>
      <c r="D2977" s="7">
        <f t="shared" si="233"/>
        <v>2010</v>
      </c>
      <c r="E2977" s="18" t="str">
        <f t="shared" si="234"/>
        <v>10 - October</v>
      </c>
      <c r="F2977" s="7">
        <f t="shared" si="230"/>
        <v>1</v>
      </c>
      <c r="G2977" s="7">
        <f t="shared" si="231"/>
        <v>0</v>
      </c>
      <c r="H2977" s="11">
        <f t="shared" ca="1" si="232"/>
        <v>2.2767123287671232</v>
      </c>
    </row>
    <row r="2978" spans="1:8" x14ac:dyDescent="0.25">
      <c r="A2978">
        <v>50814</v>
      </c>
      <c r="B2978" s="1">
        <v>40458</v>
      </c>
      <c r="C2978" s="1">
        <v>41289</v>
      </c>
      <c r="D2978" s="7">
        <f t="shared" si="233"/>
        <v>2010</v>
      </c>
      <c r="E2978" s="18" t="str">
        <f t="shared" si="234"/>
        <v>10 - October</v>
      </c>
      <c r="F2978" s="7">
        <f t="shared" si="230"/>
        <v>1</v>
      </c>
      <c r="G2978" s="7">
        <f t="shared" si="231"/>
        <v>0</v>
      </c>
      <c r="H2978" s="11">
        <f t="shared" ca="1" si="232"/>
        <v>2.2767123287671232</v>
      </c>
    </row>
    <row r="2979" spans="1:8" x14ac:dyDescent="0.25">
      <c r="A2979">
        <v>34013</v>
      </c>
      <c r="B2979" s="1">
        <v>39842</v>
      </c>
      <c r="C2979" s="1">
        <v>40675</v>
      </c>
      <c r="D2979" s="7">
        <f t="shared" si="233"/>
        <v>2009</v>
      </c>
      <c r="E2979" s="18" t="str">
        <f t="shared" si="234"/>
        <v>01 - January</v>
      </c>
      <c r="F2979" s="7">
        <f t="shared" si="230"/>
        <v>1</v>
      </c>
      <c r="G2979" s="7">
        <f t="shared" si="231"/>
        <v>0</v>
      </c>
      <c r="H2979" s="11">
        <f t="shared" ca="1" si="232"/>
        <v>2.2821917808219179</v>
      </c>
    </row>
    <row r="2980" spans="1:8" x14ac:dyDescent="0.25">
      <c r="A2980">
        <v>48396</v>
      </c>
      <c r="B2980" s="1">
        <v>40491</v>
      </c>
      <c r="D2980" s="7">
        <f t="shared" si="233"/>
        <v>2010</v>
      </c>
      <c r="E2980" s="18" t="str">
        <f t="shared" si="234"/>
        <v>11 - November</v>
      </c>
      <c r="F2980" s="7">
        <f t="shared" si="230"/>
        <v>1</v>
      </c>
      <c r="G2980" s="7">
        <f t="shared" si="231"/>
        <v>1</v>
      </c>
      <c r="H2980" s="11">
        <f t="shared" ca="1" si="232"/>
        <v>2.2849315068493152</v>
      </c>
    </row>
    <row r="2981" spans="1:8" x14ac:dyDescent="0.25">
      <c r="A2981">
        <v>42752</v>
      </c>
      <c r="B2981" s="1">
        <v>40490</v>
      </c>
      <c r="D2981" s="7">
        <f t="shared" si="233"/>
        <v>2010</v>
      </c>
      <c r="E2981" s="18" t="str">
        <f t="shared" si="234"/>
        <v>11 - November</v>
      </c>
      <c r="F2981" s="7">
        <f t="shared" si="230"/>
        <v>1</v>
      </c>
      <c r="G2981" s="7">
        <f t="shared" si="231"/>
        <v>1</v>
      </c>
      <c r="H2981" s="11">
        <f t="shared" ca="1" si="232"/>
        <v>2.2876712328767121</v>
      </c>
    </row>
    <row r="2982" spans="1:8" x14ac:dyDescent="0.25">
      <c r="A2982">
        <v>51050</v>
      </c>
      <c r="B2982" s="1">
        <v>40490</v>
      </c>
      <c r="D2982" s="7">
        <f t="shared" si="233"/>
        <v>2010</v>
      </c>
      <c r="E2982" s="18" t="str">
        <f t="shared" si="234"/>
        <v>11 - November</v>
      </c>
      <c r="F2982" s="7">
        <f t="shared" si="230"/>
        <v>1</v>
      </c>
      <c r="G2982" s="7">
        <f t="shared" si="231"/>
        <v>1</v>
      </c>
      <c r="H2982" s="11">
        <f t="shared" ca="1" si="232"/>
        <v>2.2876712328767121</v>
      </c>
    </row>
    <row r="2983" spans="1:8" x14ac:dyDescent="0.25">
      <c r="A2983">
        <v>51286</v>
      </c>
      <c r="B2983" s="1">
        <v>40490</v>
      </c>
      <c r="D2983" s="7">
        <f t="shared" si="233"/>
        <v>2010</v>
      </c>
      <c r="E2983" s="18" t="str">
        <f t="shared" si="234"/>
        <v>11 - November</v>
      </c>
      <c r="F2983" s="7">
        <f t="shared" si="230"/>
        <v>1</v>
      </c>
      <c r="G2983" s="7">
        <f t="shared" si="231"/>
        <v>1</v>
      </c>
      <c r="H2983" s="11">
        <f t="shared" ca="1" si="232"/>
        <v>2.2876712328767121</v>
      </c>
    </row>
    <row r="2984" spans="1:8" x14ac:dyDescent="0.25">
      <c r="A2984">
        <v>52044</v>
      </c>
      <c r="B2984" s="1">
        <v>40490</v>
      </c>
      <c r="D2984" s="7">
        <f t="shared" si="233"/>
        <v>2010</v>
      </c>
      <c r="E2984" s="18" t="str">
        <f t="shared" si="234"/>
        <v>11 - November</v>
      </c>
      <c r="F2984" s="7">
        <f t="shared" si="230"/>
        <v>1</v>
      </c>
      <c r="G2984" s="7">
        <f t="shared" si="231"/>
        <v>1</v>
      </c>
      <c r="H2984" s="11">
        <f t="shared" ca="1" si="232"/>
        <v>2.2876712328767121</v>
      </c>
    </row>
    <row r="2985" spans="1:8" x14ac:dyDescent="0.25">
      <c r="A2985">
        <v>52051</v>
      </c>
      <c r="B2985" s="1">
        <v>40490</v>
      </c>
      <c r="D2985" s="7">
        <f t="shared" si="233"/>
        <v>2010</v>
      </c>
      <c r="E2985" s="18" t="str">
        <f t="shared" si="234"/>
        <v>11 - November</v>
      </c>
      <c r="F2985" s="7">
        <f t="shared" si="230"/>
        <v>1</v>
      </c>
      <c r="G2985" s="7">
        <f t="shared" si="231"/>
        <v>1</v>
      </c>
      <c r="H2985" s="11">
        <f t="shared" ca="1" si="232"/>
        <v>2.2876712328767121</v>
      </c>
    </row>
    <row r="2986" spans="1:8" x14ac:dyDescent="0.25">
      <c r="A2986">
        <v>41600</v>
      </c>
      <c r="B2986" s="1">
        <v>40060</v>
      </c>
      <c r="C2986" s="1">
        <v>40896</v>
      </c>
      <c r="D2986" s="7">
        <f t="shared" si="233"/>
        <v>2009</v>
      </c>
      <c r="E2986" s="18" t="str">
        <f t="shared" si="234"/>
        <v>09 - September</v>
      </c>
      <c r="F2986" s="7">
        <f t="shared" si="230"/>
        <v>1</v>
      </c>
      <c r="G2986" s="7">
        <f t="shared" si="231"/>
        <v>0</v>
      </c>
      <c r="H2986" s="11">
        <f t="shared" ca="1" si="232"/>
        <v>2.2904109589041095</v>
      </c>
    </row>
    <row r="2987" spans="1:8" x14ac:dyDescent="0.25">
      <c r="A2987">
        <v>52032</v>
      </c>
      <c r="B2987" s="1">
        <v>40487</v>
      </c>
      <c r="D2987" s="7">
        <f t="shared" si="233"/>
        <v>2010</v>
      </c>
      <c r="E2987" s="18" t="str">
        <f t="shared" si="234"/>
        <v>11 - November</v>
      </c>
      <c r="F2987" s="7">
        <f t="shared" si="230"/>
        <v>1</v>
      </c>
      <c r="G2987" s="7">
        <f t="shared" si="231"/>
        <v>1</v>
      </c>
      <c r="H2987" s="11">
        <f t="shared" ca="1" si="232"/>
        <v>2.2958904109589042</v>
      </c>
    </row>
    <row r="2988" spans="1:8" x14ac:dyDescent="0.25">
      <c r="A2988">
        <v>38077</v>
      </c>
      <c r="B2988" s="1">
        <v>39904</v>
      </c>
      <c r="C2988" s="1">
        <v>40742</v>
      </c>
      <c r="D2988" s="7">
        <f t="shared" si="233"/>
        <v>2009</v>
      </c>
      <c r="E2988" s="18" t="str">
        <f t="shared" si="234"/>
        <v>04 - April</v>
      </c>
      <c r="F2988" s="7">
        <f t="shared" si="230"/>
        <v>1</v>
      </c>
      <c r="G2988" s="7">
        <f t="shared" si="231"/>
        <v>0</v>
      </c>
      <c r="H2988" s="11">
        <f t="shared" ca="1" si="232"/>
        <v>2.2958904109589042</v>
      </c>
    </row>
    <row r="2989" spans="1:8" x14ac:dyDescent="0.25">
      <c r="A2989">
        <v>51513</v>
      </c>
      <c r="B2989" s="1">
        <v>39766</v>
      </c>
      <c r="C2989" s="1">
        <v>40604</v>
      </c>
      <c r="D2989" s="7">
        <f t="shared" si="233"/>
        <v>2008</v>
      </c>
      <c r="E2989" s="18" t="str">
        <f t="shared" si="234"/>
        <v>11 - November</v>
      </c>
      <c r="F2989" s="7">
        <f t="shared" si="230"/>
        <v>1</v>
      </c>
      <c r="G2989" s="7">
        <f t="shared" si="231"/>
        <v>0</v>
      </c>
      <c r="H2989" s="11">
        <f t="shared" ca="1" si="232"/>
        <v>2.2958904109589042</v>
      </c>
    </row>
    <row r="2990" spans="1:8" x14ac:dyDescent="0.25">
      <c r="A2990">
        <v>51899</v>
      </c>
      <c r="B2990" s="1">
        <v>40486</v>
      </c>
      <c r="D2990" s="7">
        <f t="shared" si="233"/>
        <v>2010</v>
      </c>
      <c r="E2990" s="18" t="str">
        <f t="shared" si="234"/>
        <v>11 - November</v>
      </c>
      <c r="F2990" s="7">
        <f t="shared" si="230"/>
        <v>1</v>
      </c>
      <c r="G2990" s="7">
        <f t="shared" si="231"/>
        <v>1</v>
      </c>
      <c r="H2990" s="11">
        <f t="shared" ca="1" si="232"/>
        <v>2.2986301369863016</v>
      </c>
    </row>
    <row r="2991" spans="1:8" x14ac:dyDescent="0.25">
      <c r="A2991">
        <v>51508</v>
      </c>
      <c r="B2991" s="1">
        <v>40485</v>
      </c>
      <c r="D2991" s="7">
        <f t="shared" si="233"/>
        <v>2010</v>
      </c>
      <c r="E2991" s="18" t="str">
        <f t="shared" si="234"/>
        <v>11 - November</v>
      </c>
      <c r="F2991" s="7">
        <f t="shared" si="230"/>
        <v>1</v>
      </c>
      <c r="G2991" s="7">
        <f t="shared" si="231"/>
        <v>1</v>
      </c>
      <c r="H2991" s="11">
        <f t="shared" ca="1" si="232"/>
        <v>2.3013698630136985</v>
      </c>
    </row>
    <row r="2992" spans="1:8" x14ac:dyDescent="0.25">
      <c r="A2992">
        <v>44277</v>
      </c>
      <c r="B2992" s="1">
        <v>40224</v>
      </c>
      <c r="C2992" s="1">
        <v>41064</v>
      </c>
      <c r="D2992" s="7">
        <f t="shared" si="233"/>
        <v>2010</v>
      </c>
      <c r="E2992" s="18" t="str">
        <f t="shared" si="234"/>
        <v>02 - February</v>
      </c>
      <c r="F2992" s="7">
        <f t="shared" si="230"/>
        <v>1</v>
      </c>
      <c r="G2992" s="7">
        <f t="shared" si="231"/>
        <v>0</v>
      </c>
      <c r="H2992" s="11">
        <f t="shared" ca="1" si="232"/>
        <v>2.3013698630136985</v>
      </c>
    </row>
    <row r="2993" spans="1:8" x14ac:dyDescent="0.25">
      <c r="A2993">
        <v>39345</v>
      </c>
      <c r="B2993" s="1">
        <v>39964</v>
      </c>
      <c r="C2993" s="1">
        <v>40805</v>
      </c>
      <c r="D2993" s="7">
        <f t="shared" si="233"/>
        <v>2009</v>
      </c>
      <c r="E2993" s="18" t="str">
        <f t="shared" si="234"/>
        <v>05 - May</v>
      </c>
      <c r="F2993" s="7">
        <f t="shared" si="230"/>
        <v>1</v>
      </c>
      <c r="G2993" s="7">
        <f t="shared" si="231"/>
        <v>0</v>
      </c>
      <c r="H2993" s="11">
        <f t="shared" ca="1" si="232"/>
        <v>2.3041095890410959</v>
      </c>
    </row>
    <row r="2994" spans="1:8" x14ac:dyDescent="0.25">
      <c r="A2994">
        <v>51295</v>
      </c>
      <c r="B2994" s="1">
        <v>40483</v>
      </c>
      <c r="D2994" s="7">
        <f t="shared" si="233"/>
        <v>2010</v>
      </c>
      <c r="E2994" s="18" t="str">
        <f t="shared" si="234"/>
        <v>11 - November</v>
      </c>
      <c r="F2994" s="7">
        <f t="shared" si="230"/>
        <v>1</v>
      </c>
      <c r="G2994" s="7">
        <f t="shared" si="231"/>
        <v>1</v>
      </c>
      <c r="H2994" s="11">
        <f t="shared" ca="1" si="232"/>
        <v>2.3068493150684932</v>
      </c>
    </row>
    <row r="2995" spans="1:8" x14ac:dyDescent="0.25">
      <c r="A2995">
        <v>38527</v>
      </c>
      <c r="B2995" s="1">
        <v>39924</v>
      </c>
      <c r="C2995" s="1">
        <v>40766</v>
      </c>
      <c r="D2995" s="7">
        <f t="shared" si="233"/>
        <v>2009</v>
      </c>
      <c r="E2995" s="18" t="str">
        <f t="shared" si="234"/>
        <v>04 - April</v>
      </c>
      <c r="F2995" s="7">
        <f t="shared" si="230"/>
        <v>1</v>
      </c>
      <c r="G2995" s="7">
        <f t="shared" si="231"/>
        <v>0</v>
      </c>
      <c r="H2995" s="11">
        <f t="shared" ca="1" si="232"/>
        <v>2.3068493150684932</v>
      </c>
    </row>
    <row r="2996" spans="1:8" x14ac:dyDescent="0.25">
      <c r="A2996">
        <v>45012</v>
      </c>
      <c r="B2996" s="1">
        <v>40256</v>
      </c>
      <c r="C2996" s="1">
        <v>41100</v>
      </c>
      <c r="D2996" s="7">
        <f t="shared" si="233"/>
        <v>2010</v>
      </c>
      <c r="E2996" s="18" t="str">
        <f t="shared" si="234"/>
        <v>03 - March</v>
      </c>
      <c r="F2996" s="7">
        <f t="shared" si="230"/>
        <v>1</v>
      </c>
      <c r="G2996" s="7">
        <f t="shared" si="231"/>
        <v>0</v>
      </c>
      <c r="H2996" s="11">
        <f t="shared" ca="1" si="232"/>
        <v>2.3123287671232875</v>
      </c>
    </row>
    <row r="2997" spans="1:8" x14ac:dyDescent="0.25">
      <c r="A2997">
        <v>51630</v>
      </c>
      <c r="B2997" s="1">
        <v>40480</v>
      </c>
      <c r="D2997" s="7">
        <f t="shared" si="233"/>
        <v>2010</v>
      </c>
      <c r="E2997" s="18" t="str">
        <f t="shared" si="234"/>
        <v>10 - October</v>
      </c>
      <c r="F2997" s="7">
        <f t="shared" si="230"/>
        <v>1</v>
      </c>
      <c r="G2997" s="7">
        <f t="shared" si="231"/>
        <v>1</v>
      </c>
      <c r="H2997" s="11">
        <f t="shared" ca="1" si="232"/>
        <v>2.3150684931506849</v>
      </c>
    </row>
    <row r="2998" spans="1:8" x14ac:dyDescent="0.25">
      <c r="A2998">
        <v>38585</v>
      </c>
      <c r="B2998" s="1">
        <v>39955</v>
      </c>
      <c r="C2998" s="1">
        <v>40800</v>
      </c>
      <c r="D2998" s="7">
        <f t="shared" si="233"/>
        <v>2009</v>
      </c>
      <c r="E2998" s="18" t="str">
        <f t="shared" si="234"/>
        <v>05 - May</v>
      </c>
      <c r="F2998" s="7">
        <f t="shared" si="230"/>
        <v>1</v>
      </c>
      <c r="G2998" s="7">
        <f t="shared" si="231"/>
        <v>0</v>
      </c>
      <c r="H2998" s="11">
        <f t="shared" ca="1" si="232"/>
        <v>2.3150684931506849</v>
      </c>
    </row>
    <row r="2999" spans="1:8" x14ac:dyDescent="0.25">
      <c r="A2999">
        <v>51840</v>
      </c>
      <c r="B2999" s="1">
        <v>40479</v>
      </c>
      <c r="D2999" s="7">
        <f t="shared" si="233"/>
        <v>2010</v>
      </c>
      <c r="E2999" s="18" t="str">
        <f t="shared" si="234"/>
        <v>10 - October</v>
      </c>
      <c r="F2999" s="7">
        <f t="shared" si="230"/>
        <v>1</v>
      </c>
      <c r="G2999" s="7">
        <f t="shared" si="231"/>
        <v>1</v>
      </c>
      <c r="H2999" s="11">
        <f t="shared" ca="1" si="232"/>
        <v>2.3178082191780822</v>
      </c>
    </row>
    <row r="3000" spans="1:8" x14ac:dyDescent="0.25">
      <c r="A3000">
        <v>50954</v>
      </c>
      <c r="B3000" s="1">
        <v>40478</v>
      </c>
      <c r="D3000" s="7">
        <f t="shared" si="233"/>
        <v>2010</v>
      </c>
      <c r="E3000" s="18" t="str">
        <f t="shared" si="234"/>
        <v>10 - October</v>
      </c>
      <c r="F3000" s="7">
        <f t="shared" si="230"/>
        <v>1</v>
      </c>
      <c r="G3000" s="7">
        <f t="shared" si="231"/>
        <v>1</v>
      </c>
      <c r="H3000" s="11">
        <f t="shared" ca="1" si="232"/>
        <v>2.3205479452054796</v>
      </c>
    </row>
    <row r="3001" spans="1:8" x14ac:dyDescent="0.25">
      <c r="A3001">
        <v>51361</v>
      </c>
      <c r="B3001" s="1">
        <v>40478</v>
      </c>
      <c r="D3001" s="7">
        <f t="shared" si="233"/>
        <v>2010</v>
      </c>
      <c r="E3001" s="18" t="str">
        <f t="shared" si="234"/>
        <v>10 - October</v>
      </c>
      <c r="F3001" s="7">
        <f t="shared" si="230"/>
        <v>1</v>
      </c>
      <c r="G3001" s="7">
        <f t="shared" si="231"/>
        <v>1</v>
      </c>
      <c r="H3001" s="11">
        <f t="shared" ca="1" si="232"/>
        <v>2.3205479452054796</v>
      </c>
    </row>
    <row r="3002" spans="1:8" x14ac:dyDescent="0.25">
      <c r="A3002">
        <v>30829</v>
      </c>
      <c r="B3002" s="1">
        <v>40477</v>
      </c>
      <c r="D3002" s="7">
        <f t="shared" si="233"/>
        <v>2010</v>
      </c>
      <c r="E3002" s="18" t="str">
        <f t="shared" si="234"/>
        <v>10 - October</v>
      </c>
      <c r="F3002" s="7">
        <f t="shared" si="230"/>
        <v>1</v>
      </c>
      <c r="G3002" s="7">
        <f t="shared" si="231"/>
        <v>1</v>
      </c>
      <c r="H3002" s="11">
        <f t="shared" ca="1" si="232"/>
        <v>2.3232876712328765</v>
      </c>
    </row>
    <row r="3003" spans="1:8" x14ac:dyDescent="0.25">
      <c r="A3003">
        <v>39615</v>
      </c>
      <c r="B3003" s="1">
        <v>40105</v>
      </c>
      <c r="C3003" s="1">
        <v>40952</v>
      </c>
      <c r="D3003" s="7">
        <f t="shared" si="233"/>
        <v>2009</v>
      </c>
      <c r="E3003" s="18" t="str">
        <f t="shared" si="234"/>
        <v>10 - October</v>
      </c>
      <c r="F3003" s="7">
        <f t="shared" si="230"/>
        <v>1</v>
      </c>
      <c r="G3003" s="7">
        <f t="shared" si="231"/>
        <v>0</v>
      </c>
      <c r="H3003" s="11">
        <f t="shared" ca="1" si="232"/>
        <v>2.3205479452054796</v>
      </c>
    </row>
    <row r="3004" spans="1:8" x14ac:dyDescent="0.25">
      <c r="A3004">
        <v>42513</v>
      </c>
      <c r="B3004" s="1">
        <v>40098</v>
      </c>
      <c r="C3004" s="1">
        <v>40945</v>
      </c>
      <c r="D3004" s="7">
        <f t="shared" si="233"/>
        <v>2009</v>
      </c>
      <c r="E3004" s="18" t="str">
        <f t="shared" si="234"/>
        <v>10 - October</v>
      </c>
      <c r="F3004" s="7">
        <f t="shared" si="230"/>
        <v>1</v>
      </c>
      <c r="G3004" s="7">
        <f t="shared" si="231"/>
        <v>0</v>
      </c>
      <c r="H3004" s="11">
        <f t="shared" ca="1" si="232"/>
        <v>2.3205479452054796</v>
      </c>
    </row>
    <row r="3005" spans="1:8" x14ac:dyDescent="0.25">
      <c r="A3005">
        <v>43620</v>
      </c>
      <c r="B3005" s="1">
        <v>40140</v>
      </c>
      <c r="C3005" s="1">
        <v>40990</v>
      </c>
      <c r="D3005" s="7">
        <f t="shared" si="233"/>
        <v>2009</v>
      </c>
      <c r="E3005" s="18" t="str">
        <f t="shared" si="234"/>
        <v>11 - November</v>
      </c>
      <c r="F3005" s="7">
        <f t="shared" si="230"/>
        <v>1</v>
      </c>
      <c r="G3005" s="7">
        <f t="shared" si="231"/>
        <v>0</v>
      </c>
      <c r="H3005" s="11">
        <f t="shared" ca="1" si="232"/>
        <v>2.3287671232876712</v>
      </c>
    </row>
    <row r="3006" spans="1:8" x14ac:dyDescent="0.25">
      <c r="A3006">
        <v>41930</v>
      </c>
      <c r="B3006" s="1">
        <v>40091</v>
      </c>
      <c r="C3006" s="1">
        <v>40941</v>
      </c>
      <c r="D3006" s="7">
        <f t="shared" si="233"/>
        <v>2009</v>
      </c>
      <c r="E3006" s="18" t="str">
        <f t="shared" si="234"/>
        <v>10 - October</v>
      </c>
      <c r="F3006" s="7">
        <f t="shared" si="230"/>
        <v>1</v>
      </c>
      <c r="G3006" s="7">
        <f t="shared" si="231"/>
        <v>0</v>
      </c>
      <c r="H3006" s="11">
        <f t="shared" ca="1" si="232"/>
        <v>2.3287671232876712</v>
      </c>
    </row>
    <row r="3007" spans="1:8" x14ac:dyDescent="0.25">
      <c r="A3007">
        <v>51597</v>
      </c>
      <c r="B3007" s="1">
        <v>40473</v>
      </c>
      <c r="D3007" s="7">
        <f t="shared" si="233"/>
        <v>2010</v>
      </c>
      <c r="E3007" s="18" t="str">
        <f t="shared" si="234"/>
        <v>10 - October</v>
      </c>
      <c r="F3007" s="7">
        <f t="shared" si="230"/>
        <v>1</v>
      </c>
      <c r="G3007" s="7">
        <f t="shared" si="231"/>
        <v>1</v>
      </c>
      <c r="H3007" s="11">
        <f t="shared" ca="1" si="232"/>
        <v>2.3342465753424659</v>
      </c>
    </row>
    <row r="3008" spans="1:8" x14ac:dyDescent="0.25">
      <c r="A3008">
        <v>51655</v>
      </c>
      <c r="B3008" s="1">
        <v>40472</v>
      </c>
      <c r="D3008" s="7">
        <f t="shared" si="233"/>
        <v>2010</v>
      </c>
      <c r="E3008" s="18" t="str">
        <f t="shared" si="234"/>
        <v>10 - October</v>
      </c>
      <c r="F3008" s="7">
        <f t="shared" si="230"/>
        <v>1</v>
      </c>
      <c r="G3008" s="7">
        <f t="shared" si="231"/>
        <v>1</v>
      </c>
      <c r="H3008" s="11">
        <f t="shared" ca="1" si="232"/>
        <v>2.3369863013698629</v>
      </c>
    </row>
    <row r="3009" spans="1:8" x14ac:dyDescent="0.25">
      <c r="A3009">
        <v>51617</v>
      </c>
      <c r="B3009" s="1">
        <v>40472</v>
      </c>
      <c r="D3009" s="7">
        <f t="shared" si="233"/>
        <v>2010</v>
      </c>
      <c r="E3009" s="18" t="str">
        <f t="shared" si="234"/>
        <v>10 - October</v>
      </c>
      <c r="F3009" s="7">
        <f t="shared" si="230"/>
        <v>1</v>
      </c>
      <c r="G3009" s="7">
        <f t="shared" si="231"/>
        <v>1</v>
      </c>
      <c r="H3009" s="11">
        <f t="shared" ca="1" si="232"/>
        <v>2.3369863013698629</v>
      </c>
    </row>
    <row r="3010" spans="1:8" x14ac:dyDescent="0.25">
      <c r="A3010">
        <v>47851</v>
      </c>
      <c r="B3010" s="1">
        <v>40472</v>
      </c>
      <c r="D3010" s="7">
        <f t="shared" si="233"/>
        <v>2010</v>
      </c>
      <c r="E3010" s="18" t="str">
        <f t="shared" si="234"/>
        <v>10 - October</v>
      </c>
      <c r="F3010" s="7">
        <f t="shared" ref="F3010:F3073" si="235">IF(B3010="",0,1)</f>
        <v>1</v>
      </c>
      <c r="G3010" s="7">
        <f t="shared" ref="G3010:G3073" si="236">IF(C3010="",1,0)</f>
        <v>1</v>
      </c>
      <c r="H3010" s="11">
        <f t="shared" ref="H3010:H3073" ca="1" si="237">IF(B3010 = "","",(IF(C3010 = "",TODAY(),C3010)-B3010)/365)</f>
        <v>2.3369863013698629</v>
      </c>
    </row>
    <row r="3011" spans="1:8" x14ac:dyDescent="0.25">
      <c r="A3011">
        <v>40291</v>
      </c>
      <c r="B3011" s="1">
        <v>40017</v>
      </c>
      <c r="C3011" s="1">
        <v>40870</v>
      </c>
      <c r="D3011" s="7">
        <f t="shared" ref="D3011:D3074" si="238">YEAR(B3011-0)</f>
        <v>2009</v>
      </c>
      <c r="E3011" s="18" t="str">
        <f t="shared" ref="E3011:E3074" si="239">CONCATENATE(REPT(0,2-LEN(MONTH(B3011-0))), MONTH(B3011-0)," - ",TEXT(B3011,"mmmm"))</f>
        <v>07 - July</v>
      </c>
      <c r="F3011" s="7">
        <f t="shared" si="235"/>
        <v>1</v>
      </c>
      <c r="G3011" s="7">
        <f t="shared" si="236"/>
        <v>0</v>
      </c>
      <c r="H3011" s="11">
        <f t="shared" ca="1" si="237"/>
        <v>2.3369863013698629</v>
      </c>
    </row>
    <row r="3012" spans="1:8" x14ac:dyDescent="0.25">
      <c r="A3012">
        <v>43687</v>
      </c>
      <c r="B3012" s="1">
        <v>40470</v>
      </c>
      <c r="D3012" s="7">
        <f t="shared" si="238"/>
        <v>2010</v>
      </c>
      <c r="E3012" s="18" t="str">
        <f t="shared" si="239"/>
        <v>10 - October</v>
      </c>
      <c r="F3012" s="7">
        <f t="shared" si="235"/>
        <v>1</v>
      </c>
      <c r="G3012" s="7">
        <f t="shared" si="236"/>
        <v>1</v>
      </c>
      <c r="H3012" s="11">
        <f t="shared" ca="1" si="237"/>
        <v>2.3424657534246576</v>
      </c>
    </row>
    <row r="3013" spans="1:8" x14ac:dyDescent="0.25">
      <c r="A3013">
        <v>45136</v>
      </c>
      <c r="B3013" s="1">
        <v>40469</v>
      </c>
      <c r="D3013" s="7">
        <f t="shared" si="238"/>
        <v>2010</v>
      </c>
      <c r="E3013" s="18" t="str">
        <f t="shared" si="239"/>
        <v>10 - October</v>
      </c>
      <c r="F3013" s="7">
        <f t="shared" si="235"/>
        <v>1</v>
      </c>
      <c r="G3013" s="7">
        <f t="shared" si="236"/>
        <v>1</v>
      </c>
      <c r="H3013" s="11">
        <f t="shared" ca="1" si="237"/>
        <v>2.3452054794520549</v>
      </c>
    </row>
    <row r="3014" spans="1:8" x14ac:dyDescent="0.25">
      <c r="A3014">
        <v>51087</v>
      </c>
      <c r="B3014" s="1">
        <v>40469</v>
      </c>
      <c r="D3014" s="7">
        <f t="shared" si="238"/>
        <v>2010</v>
      </c>
      <c r="E3014" s="18" t="str">
        <f t="shared" si="239"/>
        <v>10 - October</v>
      </c>
      <c r="F3014" s="7">
        <f t="shared" si="235"/>
        <v>1</v>
      </c>
      <c r="G3014" s="7">
        <f t="shared" si="236"/>
        <v>1</v>
      </c>
      <c r="H3014" s="11">
        <f t="shared" ca="1" si="237"/>
        <v>2.3452054794520549</v>
      </c>
    </row>
    <row r="3015" spans="1:8" x14ac:dyDescent="0.25">
      <c r="A3015">
        <v>51562</v>
      </c>
      <c r="B3015" s="1">
        <v>40469</v>
      </c>
      <c r="D3015" s="7">
        <f t="shared" si="238"/>
        <v>2010</v>
      </c>
      <c r="E3015" s="18" t="str">
        <f t="shared" si="239"/>
        <v>10 - October</v>
      </c>
      <c r="F3015" s="7">
        <f t="shared" si="235"/>
        <v>1</v>
      </c>
      <c r="G3015" s="7">
        <f t="shared" si="236"/>
        <v>1</v>
      </c>
      <c r="H3015" s="11">
        <f t="shared" ca="1" si="237"/>
        <v>2.3452054794520549</v>
      </c>
    </row>
    <row r="3016" spans="1:8" x14ac:dyDescent="0.25">
      <c r="A3016">
        <v>51563</v>
      </c>
      <c r="B3016" s="1">
        <v>40469</v>
      </c>
      <c r="D3016" s="7">
        <f t="shared" si="238"/>
        <v>2010</v>
      </c>
      <c r="E3016" s="18" t="str">
        <f t="shared" si="239"/>
        <v>10 - October</v>
      </c>
      <c r="F3016" s="7">
        <f t="shared" si="235"/>
        <v>1</v>
      </c>
      <c r="G3016" s="7">
        <f t="shared" si="236"/>
        <v>1</v>
      </c>
      <c r="H3016" s="11">
        <f t="shared" ca="1" si="237"/>
        <v>2.3452054794520549</v>
      </c>
    </row>
    <row r="3017" spans="1:8" x14ac:dyDescent="0.25">
      <c r="A3017">
        <v>29849</v>
      </c>
      <c r="B3017" s="1">
        <v>39622</v>
      </c>
      <c r="C3017" s="1">
        <v>40479</v>
      </c>
      <c r="D3017" s="7">
        <f t="shared" si="238"/>
        <v>2008</v>
      </c>
      <c r="E3017" s="18" t="str">
        <f t="shared" si="239"/>
        <v>06 - June</v>
      </c>
      <c r="F3017" s="7">
        <f t="shared" si="235"/>
        <v>1</v>
      </c>
      <c r="G3017" s="7">
        <f t="shared" si="236"/>
        <v>0</v>
      </c>
      <c r="H3017" s="11">
        <f t="shared" ca="1" si="237"/>
        <v>2.3479452054794518</v>
      </c>
    </row>
    <row r="3018" spans="1:8" x14ac:dyDescent="0.25">
      <c r="A3018">
        <v>40559</v>
      </c>
      <c r="B3018" s="1">
        <v>40050</v>
      </c>
      <c r="C3018" s="1">
        <v>40907</v>
      </c>
      <c r="D3018" s="7">
        <f t="shared" si="238"/>
        <v>2009</v>
      </c>
      <c r="E3018" s="18" t="str">
        <f t="shared" si="239"/>
        <v>08 - August</v>
      </c>
      <c r="F3018" s="7">
        <f t="shared" si="235"/>
        <v>1</v>
      </c>
      <c r="G3018" s="7">
        <f t="shared" si="236"/>
        <v>0</v>
      </c>
      <c r="H3018" s="11">
        <f t="shared" ca="1" si="237"/>
        <v>2.3479452054794518</v>
      </c>
    </row>
    <row r="3019" spans="1:8" x14ac:dyDescent="0.25">
      <c r="A3019">
        <v>35556</v>
      </c>
      <c r="B3019" s="1">
        <v>40466</v>
      </c>
      <c r="D3019" s="7">
        <f t="shared" si="238"/>
        <v>2010</v>
      </c>
      <c r="E3019" s="18" t="str">
        <f t="shared" si="239"/>
        <v>10 - October</v>
      </c>
      <c r="F3019" s="7">
        <f t="shared" si="235"/>
        <v>1</v>
      </c>
      <c r="G3019" s="7">
        <f t="shared" si="236"/>
        <v>1</v>
      </c>
      <c r="H3019" s="11">
        <f t="shared" ca="1" si="237"/>
        <v>2.3534246575342466</v>
      </c>
    </row>
    <row r="3020" spans="1:8" x14ac:dyDescent="0.25">
      <c r="A3020">
        <v>44977</v>
      </c>
      <c r="B3020" s="1">
        <v>40466</v>
      </c>
      <c r="D3020" s="7">
        <f t="shared" si="238"/>
        <v>2010</v>
      </c>
      <c r="E3020" s="18" t="str">
        <f t="shared" si="239"/>
        <v>10 - October</v>
      </c>
      <c r="F3020" s="7">
        <f t="shared" si="235"/>
        <v>1</v>
      </c>
      <c r="G3020" s="7">
        <f t="shared" si="236"/>
        <v>1</v>
      </c>
      <c r="H3020" s="11">
        <f t="shared" ca="1" si="237"/>
        <v>2.3534246575342466</v>
      </c>
    </row>
    <row r="3021" spans="1:8" x14ac:dyDescent="0.25">
      <c r="A3021">
        <v>46912</v>
      </c>
      <c r="B3021" s="1">
        <v>40465</v>
      </c>
      <c r="D3021" s="7">
        <f t="shared" si="238"/>
        <v>2010</v>
      </c>
      <c r="E3021" s="18" t="str">
        <f t="shared" si="239"/>
        <v>10 - October</v>
      </c>
      <c r="F3021" s="7">
        <f t="shared" si="235"/>
        <v>1</v>
      </c>
      <c r="G3021" s="7">
        <f t="shared" si="236"/>
        <v>1</v>
      </c>
      <c r="H3021" s="11">
        <f t="shared" ca="1" si="237"/>
        <v>2.3561643835616439</v>
      </c>
    </row>
    <row r="3022" spans="1:8" x14ac:dyDescent="0.25">
      <c r="A3022">
        <v>49730</v>
      </c>
      <c r="B3022" s="1">
        <v>40465</v>
      </c>
      <c r="D3022" s="7">
        <f t="shared" si="238"/>
        <v>2010</v>
      </c>
      <c r="E3022" s="18" t="str">
        <f t="shared" si="239"/>
        <v>10 - October</v>
      </c>
      <c r="F3022" s="7">
        <f t="shared" si="235"/>
        <v>1</v>
      </c>
      <c r="G3022" s="7">
        <f t="shared" si="236"/>
        <v>1</v>
      </c>
      <c r="H3022" s="11">
        <f t="shared" ca="1" si="237"/>
        <v>2.3561643835616439</v>
      </c>
    </row>
    <row r="3023" spans="1:8" x14ac:dyDescent="0.25">
      <c r="A3023">
        <v>51252</v>
      </c>
      <c r="B3023" s="1">
        <v>40465</v>
      </c>
      <c r="D3023" s="7">
        <f t="shared" si="238"/>
        <v>2010</v>
      </c>
      <c r="E3023" s="18" t="str">
        <f t="shared" si="239"/>
        <v>10 - October</v>
      </c>
      <c r="F3023" s="7">
        <f t="shared" si="235"/>
        <v>1</v>
      </c>
      <c r="G3023" s="7">
        <f t="shared" si="236"/>
        <v>1</v>
      </c>
      <c r="H3023" s="11">
        <f t="shared" ca="1" si="237"/>
        <v>2.3561643835616439</v>
      </c>
    </row>
    <row r="3024" spans="1:8" x14ac:dyDescent="0.25">
      <c r="A3024">
        <v>50242</v>
      </c>
      <c r="B3024" s="1">
        <v>40421</v>
      </c>
      <c r="C3024" s="1">
        <v>41281</v>
      </c>
      <c r="D3024" s="7">
        <f t="shared" si="238"/>
        <v>2010</v>
      </c>
      <c r="E3024" s="18" t="str">
        <f t="shared" si="239"/>
        <v>08 - August</v>
      </c>
      <c r="F3024" s="7">
        <f t="shared" si="235"/>
        <v>1</v>
      </c>
      <c r="G3024" s="7">
        <f t="shared" si="236"/>
        <v>0</v>
      </c>
      <c r="H3024" s="11">
        <f t="shared" ca="1" si="237"/>
        <v>2.3561643835616439</v>
      </c>
    </row>
    <row r="3025" spans="1:8" x14ac:dyDescent="0.25">
      <c r="A3025">
        <v>50385</v>
      </c>
      <c r="B3025" s="1">
        <v>40463</v>
      </c>
      <c r="D3025" s="7">
        <f t="shared" si="238"/>
        <v>2010</v>
      </c>
      <c r="E3025" s="18" t="str">
        <f t="shared" si="239"/>
        <v>10 - October</v>
      </c>
      <c r="F3025" s="7">
        <f t="shared" si="235"/>
        <v>1</v>
      </c>
      <c r="G3025" s="7">
        <f t="shared" si="236"/>
        <v>1</v>
      </c>
      <c r="H3025" s="11">
        <f t="shared" ca="1" si="237"/>
        <v>2.3616438356164382</v>
      </c>
    </row>
    <row r="3026" spans="1:8" x14ac:dyDescent="0.25">
      <c r="A3026">
        <v>44418</v>
      </c>
      <c r="B3026" s="1">
        <v>40462</v>
      </c>
      <c r="D3026" s="7">
        <f t="shared" si="238"/>
        <v>2010</v>
      </c>
      <c r="E3026" s="18" t="str">
        <f t="shared" si="239"/>
        <v>10 - October</v>
      </c>
      <c r="F3026" s="7">
        <f t="shared" si="235"/>
        <v>1</v>
      </c>
      <c r="G3026" s="7">
        <f t="shared" si="236"/>
        <v>1</v>
      </c>
      <c r="H3026" s="11">
        <f t="shared" ca="1" si="237"/>
        <v>2.3643835616438356</v>
      </c>
    </row>
    <row r="3027" spans="1:8" x14ac:dyDescent="0.25">
      <c r="A3027">
        <v>36780</v>
      </c>
      <c r="B3027" s="1">
        <v>39860</v>
      </c>
      <c r="C3027" s="1">
        <v>40724</v>
      </c>
      <c r="D3027" s="7">
        <f t="shared" si="238"/>
        <v>2009</v>
      </c>
      <c r="E3027" s="18" t="str">
        <f t="shared" si="239"/>
        <v>02 - February</v>
      </c>
      <c r="F3027" s="7">
        <f t="shared" si="235"/>
        <v>1</v>
      </c>
      <c r="G3027" s="7">
        <f t="shared" si="236"/>
        <v>0</v>
      </c>
      <c r="H3027" s="11">
        <f t="shared" ca="1" si="237"/>
        <v>2.3671232876712329</v>
      </c>
    </row>
    <row r="3028" spans="1:8" x14ac:dyDescent="0.25">
      <c r="A3028">
        <v>33473</v>
      </c>
      <c r="B3028" s="1">
        <v>39770</v>
      </c>
      <c r="C3028" s="1">
        <v>40634</v>
      </c>
      <c r="D3028" s="7">
        <f t="shared" si="238"/>
        <v>2008</v>
      </c>
      <c r="E3028" s="18" t="str">
        <f t="shared" si="239"/>
        <v>11 - November</v>
      </c>
      <c r="F3028" s="7">
        <f t="shared" si="235"/>
        <v>1</v>
      </c>
      <c r="G3028" s="7">
        <f t="shared" si="236"/>
        <v>0</v>
      </c>
      <c r="H3028" s="11">
        <f t="shared" ca="1" si="237"/>
        <v>2.3671232876712329</v>
      </c>
    </row>
    <row r="3029" spans="1:8" x14ac:dyDescent="0.25">
      <c r="A3029">
        <v>28503</v>
      </c>
      <c r="B3029" s="1">
        <v>39488</v>
      </c>
      <c r="C3029" s="1">
        <v>40354</v>
      </c>
      <c r="D3029" s="7">
        <f t="shared" si="238"/>
        <v>2008</v>
      </c>
      <c r="E3029" s="18" t="str">
        <f t="shared" si="239"/>
        <v>02 - February</v>
      </c>
      <c r="F3029" s="7">
        <f t="shared" si="235"/>
        <v>1</v>
      </c>
      <c r="G3029" s="7">
        <f t="shared" si="236"/>
        <v>0</v>
      </c>
      <c r="H3029" s="11">
        <f t="shared" ca="1" si="237"/>
        <v>2.3726027397260272</v>
      </c>
    </row>
    <row r="3030" spans="1:8" x14ac:dyDescent="0.25">
      <c r="A3030">
        <v>41448</v>
      </c>
      <c r="B3030" s="1">
        <v>40458</v>
      </c>
      <c r="D3030" s="7">
        <f t="shared" si="238"/>
        <v>2010</v>
      </c>
      <c r="E3030" s="18" t="str">
        <f t="shared" si="239"/>
        <v>10 - October</v>
      </c>
      <c r="F3030" s="7">
        <f t="shared" si="235"/>
        <v>1</v>
      </c>
      <c r="G3030" s="7">
        <f t="shared" si="236"/>
        <v>1</v>
      </c>
      <c r="H3030" s="11">
        <f t="shared" ca="1" si="237"/>
        <v>2.3753424657534246</v>
      </c>
    </row>
    <row r="3031" spans="1:8" x14ac:dyDescent="0.25">
      <c r="A3031">
        <v>44777</v>
      </c>
      <c r="B3031" s="1">
        <v>40190</v>
      </c>
      <c r="C3031" s="1">
        <v>41058</v>
      </c>
      <c r="D3031" s="7">
        <f t="shared" si="238"/>
        <v>2010</v>
      </c>
      <c r="E3031" s="18" t="str">
        <f t="shared" si="239"/>
        <v>01 - January</v>
      </c>
      <c r="F3031" s="7">
        <f t="shared" si="235"/>
        <v>1</v>
      </c>
      <c r="G3031" s="7">
        <f t="shared" si="236"/>
        <v>0</v>
      </c>
      <c r="H3031" s="11">
        <f t="shared" ca="1" si="237"/>
        <v>2.3780821917808219</v>
      </c>
    </row>
    <row r="3032" spans="1:8" x14ac:dyDescent="0.25">
      <c r="A3032">
        <v>50880</v>
      </c>
      <c r="B3032" s="1">
        <v>40456</v>
      </c>
      <c r="D3032" s="7">
        <f t="shared" si="238"/>
        <v>2010</v>
      </c>
      <c r="E3032" s="18" t="str">
        <f t="shared" si="239"/>
        <v>10 - October</v>
      </c>
      <c r="F3032" s="7">
        <f t="shared" si="235"/>
        <v>1</v>
      </c>
      <c r="G3032" s="7">
        <f t="shared" si="236"/>
        <v>1</v>
      </c>
      <c r="H3032" s="11">
        <f t="shared" ca="1" si="237"/>
        <v>2.3808219178082193</v>
      </c>
    </row>
    <row r="3033" spans="1:8" x14ac:dyDescent="0.25">
      <c r="A3033">
        <v>48954</v>
      </c>
      <c r="B3033" s="1">
        <v>40455</v>
      </c>
      <c r="D3033" s="7">
        <f t="shared" si="238"/>
        <v>2010</v>
      </c>
      <c r="E3033" s="18" t="str">
        <f t="shared" si="239"/>
        <v>10 - October</v>
      </c>
      <c r="F3033" s="7">
        <f t="shared" si="235"/>
        <v>1</v>
      </c>
      <c r="G3033" s="7">
        <f t="shared" si="236"/>
        <v>1</v>
      </c>
      <c r="H3033" s="11">
        <f t="shared" ca="1" si="237"/>
        <v>2.3835616438356166</v>
      </c>
    </row>
    <row r="3034" spans="1:8" x14ac:dyDescent="0.25">
      <c r="A3034">
        <v>49016</v>
      </c>
      <c r="B3034" s="1">
        <v>40395</v>
      </c>
      <c r="C3034" s="1">
        <v>41264</v>
      </c>
      <c r="D3034" s="7">
        <f t="shared" si="238"/>
        <v>2010</v>
      </c>
      <c r="E3034" s="18" t="str">
        <f t="shared" si="239"/>
        <v>08 - August</v>
      </c>
      <c r="F3034" s="7">
        <f t="shared" si="235"/>
        <v>1</v>
      </c>
      <c r="G3034" s="7">
        <f t="shared" si="236"/>
        <v>0</v>
      </c>
      <c r="H3034" s="11">
        <f t="shared" ca="1" si="237"/>
        <v>2.3808219178082193</v>
      </c>
    </row>
    <row r="3035" spans="1:8" x14ac:dyDescent="0.25">
      <c r="A3035">
        <v>46208</v>
      </c>
      <c r="B3035" s="1">
        <v>40455</v>
      </c>
      <c r="D3035" s="7">
        <f t="shared" si="238"/>
        <v>2010</v>
      </c>
      <c r="E3035" s="18" t="str">
        <f t="shared" si="239"/>
        <v>10 - October</v>
      </c>
      <c r="F3035" s="7">
        <f t="shared" si="235"/>
        <v>1</v>
      </c>
      <c r="G3035" s="7">
        <f t="shared" si="236"/>
        <v>1</v>
      </c>
      <c r="H3035" s="11">
        <f t="shared" ca="1" si="237"/>
        <v>2.3835616438356166</v>
      </c>
    </row>
    <row r="3036" spans="1:8" x14ac:dyDescent="0.25">
      <c r="A3036">
        <v>34068</v>
      </c>
      <c r="B3036" s="1">
        <v>39773</v>
      </c>
      <c r="C3036" s="1">
        <v>40644</v>
      </c>
      <c r="D3036" s="7">
        <f t="shared" si="238"/>
        <v>2008</v>
      </c>
      <c r="E3036" s="18" t="str">
        <f t="shared" si="239"/>
        <v>11 - November</v>
      </c>
      <c r="F3036" s="7">
        <f t="shared" si="235"/>
        <v>1</v>
      </c>
      <c r="G3036" s="7">
        <f t="shared" si="236"/>
        <v>0</v>
      </c>
      <c r="H3036" s="11">
        <f t="shared" ca="1" si="237"/>
        <v>2.3863013698630136</v>
      </c>
    </row>
    <row r="3037" spans="1:8" x14ac:dyDescent="0.25">
      <c r="A3037">
        <v>49851</v>
      </c>
      <c r="B3037" s="1">
        <v>40451</v>
      </c>
      <c r="D3037" s="7">
        <f t="shared" si="238"/>
        <v>2010</v>
      </c>
      <c r="E3037" s="18" t="str">
        <f t="shared" si="239"/>
        <v>09 - September</v>
      </c>
      <c r="F3037" s="7">
        <f t="shared" si="235"/>
        <v>1</v>
      </c>
      <c r="G3037" s="7">
        <f t="shared" si="236"/>
        <v>1</v>
      </c>
      <c r="H3037" s="11">
        <f t="shared" ca="1" si="237"/>
        <v>2.3945205479452056</v>
      </c>
    </row>
    <row r="3038" spans="1:8" x14ac:dyDescent="0.25">
      <c r="A3038">
        <v>35751</v>
      </c>
      <c r="B3038" s="1">
        <v>40450</v>
      </c>
      <c r="D3038" s="7">
        <f t="shared" si="238"/>
        <v>2010</v>
      </c>
      <c r="E3038" s="18" t="str">
        <f t="shared" si="239"/>
        <v>09 - September</v>
      </c>
      <c r="F3038" s="7">
        <f t="shared" si="235"/>
        <v>1</v>
      </c>
      <c r="G3038" s="7">
        <f t="shared" si="236"/>
        <v>1</v>
      </c>
      <c r="H3038" s="11">
        <f t="shared" ca="1" si="237"/>
        <v>2.3972602739726026</v>
      </c>
    </row>
    <row r="3039" spans="1:8" x14ac:dyDescent="0.25">
      <c r="A3039">
        <v>37139</v>
      </c>
      <c r="B3039" s="1">
        <v>39918</v>
      </c>
      <c r="C3039" s="1">
        <v>40792</v>
      </c>
      <c r="D3039" s="7">
        <f t="shared" si="238"/>
        <v>2009</v>
      </c>
      <c r="E3039" s="18" t="str">
        <f t="shared" si="239"/>
        <v>04 - April</v>
      </c>
      <c r="F3039" s="7">
        <f t="shared" si="235"/>
        <v>1</v>
      </c>
      <c r="G3039" s="7">
        <f t="shared" si="236"/>
        <v>0</v>
      </c>
      <c r="H3039" s="11">
        <f t="shared" ca="1" si="237"/>
        <v>2.3945205479452056</v>
      </c>
    </row>
    <row r="3040" spans="1:8" x14ac:dyDescent="0.25">
      <c r="A3040">
        <v>50697</v>
      </c>
      <c r="B3040" s="1">
        <v>40450</v>
      </c>
      <c r="D3040" s="7">
        <f t="shared" si="238"/>
        <v>2010</v>
      </c>
      <c r="E3040" s="18" t="str">
        <f t="shared" si="239"/>
        <v>09 - September</v>
      </c>
      <c r="F3040" s="7">
        <f t="shared" si="235"/>
        <v>1</v>
      </c>
      <c r="G3040" s="7">
        <f t="shared" si="236"/>
        <v>1</v>
      </c>
      <c r="H3040" s="11">
        <f t="shared" ca="1" si="237"/>
        <v>2.3972602739726026</v>
      </c>
    </row>
    <row r="3041" spans="1:8" x14ac:dyDescent="0.25">
      <c r="A3041">
        <v>50569</v>
      </c>
      <c r="B3041" s="1">
        <v>40449</v>
      </c>
      <c r="D3041" s="7">
        <f t="shared" si="238"/>
        <v>2010</v>
      </c>
      <c r="E3041" s="18" t="str">
        <f t="shared" si="239"/>
        <v>09 - September</v>
      </c>
      <c r="F3041" s="7">
        <f t="shared" si="235"/>
        <v>1</v>
      </c>
      <c r="G3041" s="7">
        <f t="shared" si="236"/>
        <v>1</v>
      </c>
      <c r="H3041" s="11">
        <f t="shared" ca="1" si="237"/>
        <v>2.4</v>
      </c>
    </row>
    <row r="3042" spans="1:8" x14ac:dyDescent="0.25">
      <c r="A3042">
        <v>36969</v>
      </c>
      <c r="B3042" s="1">
        <v>40448</v>
      </c>
      <c r="D3042" s="7">
        <f t="shared" si="238"/>
        <v>2010</v>
      </c>
      <c r="E3042" s="18" t="str">
        <f t="shared" si="239"/>
        <v>09 - September</v>
      </c>
      <c r="F3042" s="7">
        <f t="shared" si="235"/>
        <v>1</v>
      </c>
      <c r="G3042" s="7">
        <f t="shared" si="236"/>
        <v>1</v>
      </c>
      <c r="H3042" s="11">
        <f t="shared" ca="1" si="237"/>
        <v>2.4027397260273973</v>
      </c>
    </row>
    <row r="3043" spans="1:8" x14ac:dyDescent="0.25">
      <c r="A3043">
        <v>47292</v>
      </c>
      <c r="B3043" s="1">
        <v>40448</v>
      </c>
      <c r="D3043" s="7">
        <f t="shared" si="238"/>
        <v>2010</v>
      </c>
      <c r="E3043" s="18" t="str">
        <f t="shared" si="239"/>
        <v>09 - September</v>
      </c>
      <c r="F3043" s="7">
        <f t="shared" si="235"/>
        <v>1</v>
      </c>
      <c r="G3043" s="7">
        <f t="shared" si="236"/>
        <v>1</v>
      </c>
      <c r="H3043" s="11">
        <f t="shared" ca="1" si="237"/>
        <v>2.4027397260273973</v>
      </c>
    </row>
    <row r="3044" spans="1:8" x14ac:dyDescent="0.25">
      <c r="A3044">
        <v>50664</v>
      </c>
      <c r="B3044" s="1">
        <v>40448</v>
      </c>
      <c r="D3044" s="7">
        <f t="shared" si="238"/>
        <v>2010</v>
      </c>
      <c r="E3044" s="18" t="str">
        <f t="shared" si="239"/>
        <v>09 - September</v>
      </c>
      <c r="F3044" s="7">
        <f t="shared" si="235"/>
        <v>1</v>
      </c>
      <c r="G3044" s="7">
        <f t="shared" si="236"/>
        <v>1</v>
      </c>
      <c r="H3044" s="11">
        <f t="shared" ca="1" si="237"/>
        <v>2.4027397260273973</v>
      </c>
    </row>
    <row r="3045" spans="1:8" x14ac:dyDescent="0.25">
      <c r="A3045">
        <v>50542</v>
      </c>
      <c r="B3045" s="1">
        <v>40448</v>
      </c>
      <c r="D3045" s="7">
        <f t="shared" si="238"/>
        <v>2010</v>
      </c>
      <c r="E3045" s="18" t="str">
        <f t="shared" si="239"/>
        <v>09 - September</v>
      </c>
      <c r="F3045" s="7">
        <f t="shared" si="235"/>
        <v>1</v>
      </c>
      <c r="G3045" s="7">
        <f t="shared" si="236"/>
        <v>1</v>
      </c>
      <c r="H3045" s="11">
        <f t="shared" ca="1" si="237"/>
        <v>2.4027397260273973</v>
      </c>
    </row>
    <row r="3046" spans="1:8" x14ac:dyDescent="0.25">
      <c r="A3046">
        <v>50153</v>
      </c>
      <c r="B3046" s="1">
        <v>40443</v>
      </c>
      <c r="D3046" s="7">
        <f t="shared" si="238"/>
        <v>2010</v>
      </c>
      <c r="E3046" s="18" t="str">
        <f t="shared" si="239"/>
        <v>09 - September</v>
      </c>
      <c r="F3046" s="7">
        <f t="shared" si="235"/>
        <v>1</v>
      </c>
      <c r="G3046" s="7">
        <f t="shared" si="236"/>
        <v>1</v>
      </c>
      <c r="H3046" s="11">
        <f t="shared" ca="1" si="237"/>
        <v>2.4164383561643836</v>
      </c>
    </row>
    <row r="3047" spans="1:8" x14ac:dyDescent="0.25">
      <c r="A3047">
        <v>50755</v>
      </c>
      <c r="B3047" s="1">
        <v>40443</v>
      </c>
      <c r="D3047" s="7">
        <f t="shared" si="238"/>
        <v>2010</v>
      </c>
      <c r="E3047" s="18" t="str">
        <f t="shared" si="239"/>
        <v>09 - September</v>
      </c>
      <c r="F3047" s="7">
        <f t="shared" si="235"/>
        <v>1</v>
      </c>
      <c r="G3047" s="7">
        <f t="shared" si="236"/>
        <v>1</v>
      </c>
      <c r="H3047" s="11">
        <f t="shared" ca="1" si="237"/>
        <v>2.4164383561643836</v>
      </c>
    </row>
    <row r="3048" spans="1:8" x14ac:dyDescent="0.25">
      <c r="A3048">
        <v>50794</v>
      </c>
      <c r="B3048" s="1">
        <v>40443</v>
      </c>
      <c r="D3048" s="7">
        <f t="shared" si="238"/>
        <v>2010</v>
      </c>
      <c r="E3048" s="18" t="str">
        <f t="shared" si="239"/>
        <v>09 - September</v>
      </c>
      <c r="F3048" s="7">
        <f t="shared" si="235"/>
        <v>1</v>
      </c>
      <c r="G3048" s="7">
        <f t="shared" si="236"/>
        <v>1</v>
      </c>
      <c r="H3048" s="11">
        <f t="shared" ca="1" si="237"/>
        <v>2.4164383561643836</v>
      </c>
    </row>
    <row r="3049" spans="1:8" x14ac:dyDescent="0.25">
      <c r="A3049">
        <v>47237</v>
      </c>
      <c r="B3049" s="1">
        <v>40442</v>
      </c>
      <c r="D3049" s="7">
        <f t="shared" si="238"/>
        <v>2010</v>
      </c>
      <c r="E3049" s="18" t="str">
        <f t="shared" si="239"/>
        <v>09 - September</v>
      </c>
      <c r="F3049" s="7">
        <f t="shared" si="235"/>
        <v>1</v>
      </c>
      <c r="G3049" s="7">
        <f t="shared" si="236"/>
        <v>1</v>
      </c>
      <c r="H3049" s="11">
        <f t="shared" ca="1" si="237"/>
        <v>2.419178082191781</v>
      </c>
    </row>
    <row r="3050" spans="1:8" x14ac:dyDescent="0.25">
      <c r="A3050">
        <v>50732</v>
      </c>
      <c r="B3050" s="1">
        <v>40442</v>
      </c>
      <c r="D3050" s="7">
        <f t="shared" si="238"/>
        <v>2010</v>
      </c>
      <c r="E3050" s="18" t="str">
        <f t="shared" si="239"/>
        <v>09 - September</v>
      </c>
      <c r="F3050" s="7">
        <f t="shared" si="235"/>
        <v>1</v>
      </c>
      <c r="G3050" s="7">
        <f t="shared" si="236"/>
        <v>1</v>
      </c>
      <c r="H3050" s="11">
        <f t="shared" ca="1" si="237"/>
        <v>2.419178082191781</v>
      </c>
    </row>
    <row r="3051" spans="1:8" x14ac:dyDescent="0.25">
      <c r="A3051">
        <v>49472</v>
      </c>
      <c r="B3051" s="1">
        <v>40423</v>
      </c>
      <c r="C3051" s="1">
        <v>41306</v>
      </c>
      <c r="D3051" s="7">
        <f t="shared" si="238"/>
        <v>2010</v>
      </c>
      <c r="E3051" s="18" t="str">
        <f t="shared" si="239"/>
        <v>09 - September</v>
      </c>
      <c r="F3051" s="7">
        <f t="shared" si="235"/>
        <v>1</v>
      </c>
      <c r="G3051" s="7">
        <f t="shared" si="236"/>
        <v>0</v>
      </c>
      <c r="H3051" s="11">
        <f t="shared" ca="1" si="237"/>
        <v>2.419178082191781</v>
      </c>
    </row>
    <row r="3052" spans="1:8" x14ac:dyDescent="0.25">
      <c r="A3052">
        <v>50397</v>
      </c>
      <c r="B3052" s="1">
        <v>40438</v>
      </c>
      <c r="D3052" s="7">
        <f t="shared" si="238"/>
        <v>2010</v>
      </c>
      <c r="E3052" s="18" t="str">
        <f t="shared" si="239"/>
        <v>09 - September</v>
      </c>
      <c r="F3052" s="7">
        <f t="shared" si="235"/>
        <v>1</v>
      </c>
      <c r="G3052" s="7">
        <f t="shared" si="236"/>
        <v>1</v>
      </c>
      <c r="H3052" s="11">
        <f t="shared" ca="1" si="237"/>
        <v>2.43013698630137</v>
      </c>
    </row>
    <row r="3053" spans="1:8" x14ac:dyDescent="0.25">
      <c r="A3053">
        <v>47224</v>
      </c>
      <c r="B3053" s="1">
        <v>40438</v>
      </c>
      <c r="D3053" s="7">
        <f t="shared" si="238"/>
        <v>2010</v>
      </c>
      <c r="E3053" s="18" t="str">
        <f t="shared" si="239"/>
        <v>09 - September</v>
      </c>
      <c r="F3053" s="7">
        <f t="shared" si="235"/>
        <v>1</v>
      </c>
      <c r="G3053" s="7">
        <f t="shared" si="236"/>
        <v>1</v>
      </c>
      <c r="H3053" s="11">
        <f t="shared" ca="1" si="237"/>
        <v>2.43013698630137</v>
      </c>
    </row>
    <row r="3054" spans="1:8" x14ac:dyDescent="0.25">
      <c r="A3054">
        <v>37643</v>
      </c>
      <c r="B3054" s="1">
        <v>40437</v>
      </c>
      <c r="D3054" s="7">
        <f t="shared" si="238"/>
        <v>2010</v>
      </c>
      <c r="E3054" s="18" t="str">
        <f t="shared" si="239"/>
        <v>09 - September</v>
      </c>
      <c r="F3054" s="7">
        <f t="shared" si="235"/>
        <v>1</v>
      </c>
      <c r="G3054" s="7">
        <f t="shared" si="236"/>
        <v>1</v>
      </c>
      <c r="H3054" s="11">
        <f t="shared" ca="1" si="237"/>
        <v>2.4328767123287673</v>
      </c>
    </row>
    <row r="3055" spans="1:8" x14ac:dyDescent="0.25">
      <c r="A3055">
        <v>36544</v>
      </c>
      <c r="B3055" s="1">
        <v>39961</v>
      </c>
      <c r="C3055" s="1">
        <v>40849</v>
      </c>
      <c r="D3055" s="7">
        <f t="shared" si="238"/>
        <v>2009</v>
      </c>
      <c r="E3055" s="18" t="str">
        <f t="shared" si="239"/>
        <v>05 - May</v>
      </c>
      <c r="F3055" s="7">
        <f t="shared" si="235"/>
        <v>1</v>
      </c>
      <c r="G3055" s="7">
        <f t="shared" si="236"/>
        <v>0</v>
      </c>
      <c r="H3055" s="11">
        <f t="shared" ca="1" si="237"/>
        <v>2.4328767123287673</v>
      </c>
    </row>
    <row r="3056" spans="1:8" x14ac:dyDescent="0.25">
      <c r="A3056">
        <v>36870</v>
      </c>
      <c r="B3056" s="1">
        <v>40436</v>
      </c>
      <c r="D3056" s="7">
        <f t="shared" si="238"/>
        <v>2010</v>
      </c>
      <c r="E3056" s="18" t="str">
        <f t="shared" si="239"/>
        <v>09 - September</v>
      </c>
      <c r="F3056" s="7">
        <f t="shared" si="235"/>
        <v>1</v>
      </c>
      <c r="G3056" s="7">
        <f t="shared" si="236"/>
        <v>1</v>
      </c>
      <c r="H3056" s="11">
        <f t="shared" ca="1" si="237"/>
        <v>2.4356164383561643</v>
      </c>
    </row>
    <row r="3057" spans="1:8" x14ac:dyDescent="0.25">
      <c r="A3057">
        <v>50823</v>
      </c>
      <c r="B3057" s="1">
        <v>40445</v>
      </c>
      <c r="C3057" s="1">
        <v>41333</v>
      </c>
      <c r="D3057" s="7">
        <f t="shared" si="238"/>
        <v>2010</v>
      </c>
      <c r="E3057" s="18" t="str">
        <f t="shared" si="239"/>
        <v>09 - September</v>
      </c>
      <c r="F3057" s="7">
        <f t="shared" si="235"/>
        <v>1</v>
      </c>
      <c r="G3057" s="7">
        <f t="shared" si="236"/>
        <v>0</v>
      </c>
      <c r="H3057" s="11">
        <f t="shared" ca="1" si="237"/>
        <v>2.4328767123287673</v>
      </c>
    </row>
    <row r="3058" spans="1:8" x14ac:dyDescent="0.25">
      <c r="A3058">
        <v>38417</v>
      </c>
      <c r="B3058" s="1">
        <v>40064</v>
      </c>
      <c r="C3058" s="1">
        <v>40953</v>
      </c>
      <c r="D3058" s="7">
        <f t="shared" si="238"/>
        <v>2009</v>
      </c>
      <c r="E3058" s="18" t="str">
        <f t="shared" si="239"/>
        <v>09 - September</v>
      </c>
      <c r="F3058" s="7">
        <f t="shared" si="235"/>
        <v>1</v>
      </c>
      <c r="G3058" s="7">
        <f t="shared" si="236"/>
        <v>0</v>
      </c>
      <c r="H3058" s="11">
        <f t="shared" ca="1" si="237"/>
        <v>2.4356164383561643</v>
      </c>
    </row>
    <row r="3059" spans="1:8" x14ac:dyDescent="0.25">
      <c r="A3059">
        <v>48930</v>
      </c>
      <c r="B3059" s="1">
        <v>40435</v>
      </c>
      <c r="D3059" s="7">
        <f t="shared" si="238"/>
        <v>2010</v>
      </c>
      <c r="E3059" s="18" t="str">
        <f t="shared" si="239"/>
        <v>09 - September</v>
      </c>
      <c r="F3059" s="7">
        <f t="shared" si="235"/>
        <v>1</v>
      </c>
      <c r="G3059" s="7">
        <f t="shared" si="236"/>
        <v>1</v>
      </c>
      <c r="H3059" s="11">
        <f t="shared" ca="1" si="237"/>
        <v>2.4383561643835616</v>
      </c>
    </row>
    <row r="3060" spans="1:8" x14ac:dyDescent="0.25">
      <c r="A3060">
        <v>50414</v>
      </c>
      <c r="B3060" s="1">
        <v>40435</v>
      </c>
      <c r="D3060" s="7">
        <f t="shared" si="238"/>
        <v>2010</v>
      </c>
      <c r="E3060" s="18" t="str">
        <f t="shared" si="239"/>
        <v>09 - September</v>
      </c>
      <c r="F3060" s="7">
        <f t="shared" si="235"/>
        <v>1</v>
      </c>
      <c r="G3060" s="7">
        <f t="shared" si="236"/>
        <v>1</v>
      </c>
      <c r="H3060" s="11">
        <f t="shared" ca="1" si="237"/>
        <v>2.4383561643835616</v>
      </c>
    </row>
    <row r="3061" spans="1:8" x14ac:dyDescent="0.25">
      <c r="A3061">
        <v>50574</v>
      </c>
      <c r="B3061" s="1">
        <v>40435</v>
      </c>
      <c r="D3061" s="7">
        <f t="shared" si="238"/>
        <v>2010</v>
      </c>
      <c r="E3061" s="18" t="str">
        <f t="shared" si="239"/>
        <v>09 - September</v>
      </c>
      <c r="F3061" s="7">
        <f t="shared" si="235"/>
        <v>1</v>
      </c>
      <c r="G3061" s="7">
        <f t="shared" si="236"/>
        <v>1</v>
      </c>
      <c r="H3061" s="11">
        <f t="shared" ca="1" si="237"/>
        <v>2.4383561643835616</v>
      </c>
    </row>
    <row r="3062" spans="1:8" x14ac:dyDescent="0.25">
      <c r="A3062">
        <v>41848</v>
      </c>
      <c r="B3062" s="1">
        <v>40168</v>
      </c>
      <c r="C3062" s="1">
        <v>41058</v>
      </c>
      <c r="D3062" s="7">
        <f t="shared" si="238"/>
        <v>2009</v>
      </c>
      <c r="E3062" s="18" t="str">
        <f t="shared" si="239"/>
        <v>12 - December</v>
      </c>
      <c r="F3062" s="7">
        <f t="shared" si="235"/>
        <v>1</v>
      </c>
      <c r="G3062" s="7">
        <f t="shared" si="236"/>
        <v>0</v>
      </c>
      <c r="H3062" s="11">
        <f t="shared" ca="1" si="237"/>
        <v>2.4383561643835616</v>
      </c>
    </row>
    <row r="3063" spans="1:8" x14ac:dyDescent="0.25">
      <c r="A3063">
        <v>39681</v>
      </c>
      <c r="B3063" s="1">
        <v>39975</v>
      </c>
      <c r="C3063" s="1">
        <v>40868</v>
      </c>
      <c r="D3063" s="7">
        <f t="shared" si="238"/>
        <v>2009</v>
      </c>
      <c r="E3063" s="18" t="str">
        <f t="shared" si="239"/>
        <v>06 - June</v>
      </c>
      <c r="F3063" s="7">
        <f t="shared" si="235"/>
        <v>1</v>
      </c>
      <c r="G3063" s="7">
        <f t="shared" si="236"/>
        <v>0</v>
      </c>
      <c r="H3063" s="11">
        <f t="shared" ca="1" si="237"/>
        <v>2.4465753424657533</v>
      </c>
    </row>
    <row r="3064" spans="1:8" x14ac:dyDescent="0.25">
      <c r="A3064">
        <v>37930</v>
      </c>
      <c r="B3064" s="1">
        <v>39946</v>
      </c>
      <c r="C3064" s="1">
        <v>40841</v>
      </c>
      <c r="D3064" s="7">
        <f t="shared" si="238"/>
        <v>2009</v>
      </c>
      <c r="E3064" s="18" t="str">
        <f t="shared" si="239"/>
        <v>05 - May</v>
      </c>
      <c r="F3064" s="7">
        <f t="shared" si="235"/>
        <v>1</v>
      </c>
      <c r="G3064" s="7">
        <f t="shared" si="236"/>
        <v>0</v>
      </c>
      <c r="H3064" s="11">
        <f t="shared" ca="1" si="237"/>
        <v>2.452054794520548</v>
      </c>
    </row>
    <row r="3065" spans="1:8" x14ac:dyDescent="0.25">
      <c r="A3065">
        <v>48440</v>
      </c>
      <c r="B3065" s="1">
        <v>40344</v>
      </c>
      <c r="C3065" s="1">
        <v>41239</v>
      </c>
      <c r="D3065" s="7">
        <f t="shared" si="238"/>
        <v>2010</v>
      </c>
      <c r="E3065" s="18" t="str">
        <f t="shared" si="239"/>
        <v>06 - June</v>
      </c>
      <c r="F3065" s="7">
        <f t="shared" si="235"/>
        <v>1</v>
      </c>
      <c r="G3065" s="7">
        <f t="shared" si="236"/>
        <v>0</v>
      </c>
      <c r="H3065" s="11">
        <f t="shared" ca="1" si="237"/>
        <v>2.452054794520548</v>
      </c>
    </row>
    <row r="3066" spans="1:8" x14ac:dyDescent="0.25">
      <c r="A3066">
        <v>50413</v>
      </c>
      <c r="B3066" s="1">
        <v>40428</v>
      </c>
      <c r="D3066" s="7">
        <f t="shared" si="238"/>
        <v>2010</v>
      </c>
      <c r="E3066" s="18" t="str">
        <f t="shared" si="239"/>
        <v>09 - September</v>
      </c>
      <c r="F3066" s="7">
        <f t="shared" si="235"/>
        <v>1</v>
      </c>
      <c r="G3066" s="7">
        <f t="shared" si="236"/>
        <v>1</v>
      </c>
      <c r="H3066" s="11">
        <f t="shared" ca="1" si="237"/>
        <v>2.4575342465753423</v>
      </c>
    </row>
    <row r="3067" spans="1:8" x14ac:dyDescent="0.25">
      <c r="A3067">
        <v>31227</v>
      </c>
      <c r="B3067" s="1">
        <v>39650</v>
      </c>
      <c r="C3067" s="1">
        <v>40548</v>
      </c>
      <c r="D3067" s="7">
        <f t="shared" si="238"/>
        <v>2008</v>
      </c>
      <c r="E3067" s="18" t="str">
        <f t="shared" si="239"/>
        <v>07 - July</v>
      </c>
      <c r="F3067" s="7">
        <f t="shared" si="235"/>
        <v>1</v>
      </c>
      <c r="G3067" s="7">
        <f t="shared" si="236"/>
        <v>0</v>
      </c>
      <c r="H3067" s="11">
        <f t="shared" ca="1" si="237"/>
        <v>2.4602739726027396</v>
      </c>
    </row>
    <row r="3068" spans="1:8" x14ac:dyDescent="0.25">
      <c r="A3068">
        <v>32676</v>
      </c>
      <c r="B3068" s="1">
        <v>39702</v>
      </c>
      <c r="C3068" s="1">
        <v>40602</v>
      </c>
      <c r="D3068" s="7">
        <f t="shared" si="238"/>
        <v>2008</v>
      </c>
      <c r="E3068" s="18" t="str">
        <f t="shared" si="239"/>
        <v>09 - September</v>
      </c>
      <c r="F3068" s="7">
        <f t="shared" si="235"/>
        <v>1</v>
      </c>
      <c r="G3068" s="7">
        <f t="shared" si="236"/>
        <v>0</v>
      </c>
      <c r="H3068" s="11">
        <f t="shared" ca="1" si="237"/>
        <v>2.4657534246575343</v>
      </c>
    </row>
    <row r="3069" spans="1:8" x14ac:dyDescent="0.25">
      <c r="A3069">
        <v>37415</v>
      </c>
      <c r="B3069" s="1">
        <v>40164</v>
      </c>
      <c r="C3069" s="1">
        <v>41064</v>
      </c>
      <c r="D3069" s="7">
        <f t="shared" si="238"/>
        <v>2009</v>
      </c>
      <c r="E3069" s="18" t="str">
        <f t="shared" si="239"/>
        <v>12 - December</v>
      </c>
      <c r="F3069" s="7">
        <f t="shared" si="235"/>
        <v>1</v>
      </c>
      <c r="G3069" s="7">
        <f t="shared" si="236"/>
        <v>0</v>
      </c>
      <c r="H3069" s="11">
        <f t="shared" ca="1" si="237"/>
        <v>2.4657534246575343</v>
      </c>
    </row>
    <row r="3070" spans="1:8" x14ac:dyDescent="0.25">
      <c r="A3070">
        <v>50382</v>
      </c>
      <c r="B3070" s="1">
        <v>40424</v>
      </c>
      <c r="D3070" s="7">
        <f t="shared" si="238"/>
        <v>2010</v>
      </c>
      <c r="E3070" s="18" t="str">
        <f t="shared" si="239"/>
        <v>09 - September</v>
      </c>
      <c r="F3070" s="7">
        <f t="shared" si="235"/>
        <v>1</v>
      </c>
      <c r="G3070" s="7">
        <f t="shared" si="236"/>
        <v>1</v>
      </c>
      <c r="H3070" s="11">
        <f t="shared" ca="1" si="237"/>
        <v>2.4684931506849317</v>
      </c>
    </row>
    <row r="3071" spans="1:8" x14ac:dyDescent="0.25">
      <c r="A3071">
        <v>50112</v>
      </c>
      <c r="B3071" s="1">
        <v>40424</v>
      </c>
      <c r="D3071" s="7">
        <f t="shared" si="238"/>
        <v>2010</v>
      </c>
      <c r="E3071" s="18" t="str">
        <f t="shared" si="239"/>
        <v>09 - September</v>
      </c>
      <c r="F3071" s="7">
        <f t="shared" si="235"/>
        <v>1</v>
      </c>
      <c r="G3071" s="7">
        <f t="shared" si="236"/>
        <v>1</v>
      </c>
      <c r="H3071" s="11">
        <f t="shared" ca="1" si="237"/>
        <v>2.4684931506849317</v>
      </c>
    </row>
    <row r="3072" spans="1:8" x14ac:dyDescent="0.25">
      <c r="A3072">
        <v>40899</v>
      </c>
      <c r="B3072" s="1">
        <v>40421</v>
      </c>
      <c r="D3072" s="7">
        <f t="shared" si="238"/>
        <v>2010</v>
      </c>
      <c r="E3072" s="18" t="str">
        <f t="shared" si="239"/>
        <v>08 - August</v>
      </c>
      <c r="F3072" s="7">
        <f t="shared" si="235"/>
        <v>1</v>
      </c>
      <c r="G3072" s="7">
        <f t="shared" si="236"/>
        <v>1</v>
      </c>
      <c r="H3072" s="11">
        <f t="shared" ca="1" si="237"/>
        <v>2.4767123287671233</v>
      </c>
    </row>
    <row r="3073" spans="1:8" x14ac:dyDescent="0.25">
      <c r="A3073">
        <v>50146</v>
      </c>
      <c r="B3073" s="1">
        <v>40421</v>
      </c>
      <c r="D3073" s="7">
        <f t="shared" si="238"/>
        <v>2010</v>
      </c>
      <c r="E3073" s="18" t="str">
        <f t="shared" si="239"/>
        <v>08 - August</v>
      </c>
      <c r="F3073" s="7">
        <f t="shared" si="235"/>
        <v>1</v>
      </c>
      <c r="G3073" s="7">
        <f t="shared" si="236"/>
        <v>1</v>
      </c>
      <c r="H3073" s="11">
        <f t="shared" ca="1" si="237"/>
        <v>2.4767123287671233</v>
      </c>
    </row>
    <row r="3074" spans="1:8" x14ac:dyDescent="0.25">
      <c r="A3074">
        <v>49362</v>
      </c>
      <c r="B3074" s="1">
        <v>40421</v>
      </c>
      <c r="D3074" s="7">
        <f t="shared" si="238"/>
        <v>2010</v>
      </c>
      <c r="E3074" s="18" t="str">
        <f t="shared" si="239"/>
        <v>08 - August</v>
      </c>
      <c r="F3074" s="7">
        <f t="shared" ref="F3074:F3137" si="240">IF(B3074="",0,1)</f>
        <v>1</v>
      </c>
      <c r="G3074" s="7">
        <f t="shared" ref="G3074:G3137" si="241">IF(C3074="",1,0)</f>
        <v>1</v>
      </c>
      <c r="H3074" s="11">
        <f t="shared" ref="H3074:H3137" ca="1" si="242">IF(B3074 = "","",(IF(C3074 = "",TODAY(),C3074)-B3074)/365)</f>
        <v>2.4767123287671233</v>
      </c>
    </row>
    <row r="3075" spans="1:8" x14ac:dyDescent="0.25">
      <c r="A3075">
        <v>34756</v>
      </c>
      <c r="B3075" s="1">
        <v>40420</v>
      </c>
      <c r="D3075" s="7">
        <f t="shared" ref="D3075:D3138" si="243">YEAR(B3075-0)</f>
        <v>2010</v>
      </c>
      <c r="E3075" s="18" t="str">
        <f t="shared" ref="E3075:E3138" si="244">CONCATENATE(REPT(0,2-LEN(MONTH(B3075-0))), MONTH(B3075-0)," - ",TEXT(B3075,"mmmm"))</f>
        <v>08 - August</v>
      </c>
      <c r="F3075" s="7">
        <f t="shared" si="240"/>
        <v>1</v>
      </c>
      <c r="G3075" s="7">
        <f t="shared" si="241"/>
        <v>1</v>
      </c>
      <c r="H3075" s="11">
        <f t="shared" ca="1" si="242"/>
        <v>2.4794520547945207</v>
      </c>
    </row>
    <row r="3076" spans="1:8" x14ac:dyDescent="0.25">
      <c r="A3076">
        <v>48829</v>
      </c>
      <c r="B3076" s="1">
        <v>40420</v>
      </c>
      <c r="D3076" s="7">
        <f t="shared" si="243"/>
        <v>2010</v>
      </c>
      <c r="E3076" s="18" t="str">
        <f t="shared" si="244"/>
        <v>08 - August</v>
      </c>
      <c r="F3076" s="7">
        <f t="shared" si="240"/>
        <v>1</v>
      </c>
      <c r="G3076" s="7">
        <f t="shared" si="241"/>
        <v>1</v>
      </c>
      <c r="H3076" s="11">
        <f t="shared" ca="1" si="242"/>
        <v>2.4794520547945207</v>
      </c>
    </row>
    <row r="3077" spans="1:8" x14ac:dyDescent="0.25">
      <c r="A3077">
        <v>38631</v>
      </c>
      <c r="B3077" s="1">
        <v>40259</v>
      </c>
      <c r="C3077" s="1">
        <v>41166</v>
      </c>
      <c r="D3077" s="7">
        <f t="shared" si="243"/>
        <v>2010</v>
      </c>
      <c r="E3077" s="18" t="str">
        <f t="shared" si="244"/>
        <v>03 - March</v>
      </c>
      <c r="F3077" s="7">
        <f t="shared" si="240"/>
        <v>1</v>
      </c>
      <c r="G3077" s="7">
        <f t="shared" si="241"/>
        <v>0</v>
      </c>
      <c r="H3077" s="11">
        <f t="shared" ca="1" si="242"/>
        <v>2.484931506849315</v>
      </c>
    </row>
    <row r="3078" spans="1:8" x14ac:dyDescent="0.25">
      <c r="A3078">
        <v>38121</v>
      </c>
      <c r="B3078" s="1">
        <v>39906</v>
      </c>
      <c r="C3078" s="1">
        <v>40813</v>
      </c>
      <c r="D3078" s="7">
        <f t="shared" si="243"/>
        <v>2009</v>
      </c>
      <c r="E3078" s="18" t="str">
        <f t="shared" si="244"/>
        <v>04 - April</v>
      </c>
      <c r="F3078" s="7">
        <f t="shared" si="240"/>
        <v>1</v>
      </c>
      <c r="G3078" s="7">
        <f t="shared" si="241"/>
        <v>0</v>
      </c>
      <c r="H3078" s="11">
        <f t="shared" ca="1" si="242"/>
        <v>2.484931506849315</v>
      </c>
    </row>
    <row r="3079" spans="1:8" x14ac:dyDescent="0.25">
      <c r="A3079">
        <v>49254</v>
      </c>
      <c r="B3079" s="1">
        <v>40417</v>
      </c>
      <c r="D3079" s="7">
        <f t="shared" si="243"/>
        <v>2010</v>
      </c>
      <c r="E3079" s="18" t="str">
        <f t="shared" si="244"/>
        <v>08 - August</v>
      </c>
      <c r="F3079" s="7">
        <f t="shared" si="240"/>
        <v>1</v>
      </c>
      <c r="G3079" s="7">
        <f t="shared" si="241"/>
        <v>1</v>
      </c>
      <c r="H3079" s="11">
        <f t="shared" ca="1" si="242"/>
        <v>2.4876712328767123</v>
      </c>
    </row>
    <row r="3080" spans="1:8" x14ac:dyDescent="0.25">
      <c r="A3080">
        <v>36078</v>
      </c>
      <c r="B3080" s="1">
        <v>39840</v>
      </c>
      <c r="C3080" s="1">
        <v>40749</v>
      </c>
      <c r="D3080" s="7">
        <f t="shared" si="243"/>
        <v>2009</v>
      </c>
      <c r="E3080" s="18" t="str">
        <f t="shared" si="244"/>
        <v>01 - January</v>
      </c>
      <c r="F3080" s="7">
        <f t="shared" si="240"/>
        <v>1</v>
      </c>
      <c r="G3080" s="7">
        <f t="shared" si="241"/>
        <v>0</v>
      </c>
      <c r="H3080" s="11">
        <f t="shared" ca="1" si="242"/>
        <v>2.4904109589041097</v>
      </c>
    </row>
    <row r="3081" spans="1:8" x14ac:dyDescent="0.25">
      <c r="A3081">
        <v>49675</v>
      </c>
      <c r="B3081" s="1">
        <v>40415</v>
      </c>
      <c r="D3081" s="7">
        <f t="shared" si="243"/>
        <v>2010</v>
      </c>
      <c r="E3081" s="18" t="str">
        <f t="shared" si="244"/>
        <v>08 - August</v>
      </c>
      <c r="F3081" s="7">
        <f t="shared" si="240"/>
        <v>1</v>
      </c>
      <c r="G3081" s="7">
        <f t="shared" si="241"/>
        <v>1</v>
      </c>
      <c r="H3081" s="11">
        <f t="shared" ca="1" si="242"/>
        <v>2.493150684931507</v>
      </c>
    </row>
    <row r="3082" spans="1:8" x14ac:dyDescent="0.25">
      <c r="A3082">
        <v>50149</v>
      </c>
      <c r="B3082" s="1">
        <v>40415</v>
      </c>
      <c r="D3082" s="7">
        <f t="shared" si="243"/>
        <v>2010</v>
      </c>
      <c r="E3082" s="18" t="str">
        <f t="shared" si="244"/>
        <v>08 - August</v>
      </c>
      <c r="F3082" s="7">
        <f t="shared" si="240"/>
        <v>1</v>
      </c>
      <c r="G3082" s="7">
        <f t="shared" si="241"/>
        <v>1</v>
      </c>
      <c r="H3082" s="11">
        <f t="shared" ca="1" si="242"/>
        <v>2.493150684931507</v>
      </c>
    </row>
    <row r="3083" spans="1:8" x14ac:dyDescent="0.25">
      <c r="A3083">
        <v>44964</v>
      </c>
      <c r="B3083" s="1">
        <v>40414</v>
      </c>
      <c r="D3083" s="7">
        <f t="shared" si="243"/>
        <v>2010</v>
      </c>
      <c r="E3083" s="18" t="str">
        <f t="shared" si="244"/>
        <v>08 - August</v>
      </c>
      <c r="F3083" s="7">
        <f t="shared" si="240"/>
        <v>1</v>
      </c>
      <c r="G3083" s="7">
        <f t="shared" si="241"/>
        <v>1</v>
      </c>
      <c r="H3083" s="11">
        <f t="shared" ca="1" si="242"/>
        <v>2.495890410958904</v>
      </c>
    </row>
    <row r="3084" spans="1:8" x14ac:dyDescent="0.25">
      <c r="A3084">
        <v>44264</v>
      </c>
      <c r="B3084" s="1">
        <v>40414</v>
      </c>
      <c r="D3084" s="7">
        <f t="shared" si="243"/>
        <v>2010</v>
      </c>
      <c r="E3084" s="18" t="str">
        <f t="shared" si="244"/>
        <v>08 - August</v>
      </c>
      <c r="F3084" s="7">
        <f t="shared" si="240"/>
        <v>1</v>
      </c>
      <c r="G3084" s="7">
        <f t="shared" si="241"/>
        <v>1</v>
      </c>
      <c r="H3084" s="11">
        <f t="shared" ca="1" si="242"/>
        <v>2.495890410958904</v>
      </c>
    </row>
    <row r="3085" spans="1:8" x14ac:dyDescent="0.25">
      <c r="A3085">
        <v>38081</v>
      </c>
      <c r="B3085" s="1">
        <v>39907</v>
      </c>
      <c r="C3085" s="1">
        <v>40820</v>
      </c>
      <c r="D3085" s="7">
        <f t="shared" si="243"/>
        <v>2009</v>
      </c>
      <c r="E3085" s="18" t="str">
        <f t="shared" si="244"/>
        <v>04 - April</v>
      </c>
      <c r="F3085" s="7">
        <f t="shared" si="240"/>
        <v>1</v>
      </c>
      <c r="G3085" s="7">
        <f t="shared" si="241"/>
        <v>0</v>
      </c>
      <c r="H3085" s="11">
        <f t="shared" ca="1" si="242"/>
        <v>2.5013698630136987</v>
      </c>
    </row>
    <row r="3086" spans="1:8" x14ac:dyDescent="0.25">
      <c r="A3086">
        <v>49316</v>
      </c>
      <c r="B3086" s="1">
        <v>40411</v>
      </c>
      <c r="D3086" s="7">
        <f t="shared" si="243"/>
        <v>2010</v>
      </c>
      <c r="E3086" s="18" t="str">
        <f t="shared" si="244"/>
        <v>08 - August</v>
      </c>
      <c r="F3086" s="7">
        <f t="shared" si="240"/>
        <v>1</v>
      </c>
      <c r="G3086" s="7">
        <f t="shared" si="241"/>
        <v>1</v>
      </c>
      <c r="H3086" s="11">
        <f t="shared" ca="1" si="242"/>
        <v>2.504109589041096</v>
      </c>
    </row>
    <row r="3087" spans="1:8" x14ac:dyDescent="0.25">
      <c r="A3087">
        <v>42485</v>
      </c>
      <c r="B3087" s="1">
        <v>40410</v>
      </c>
      <c r="D3087" s="7">
        <f t="shared" si="243"/>
        <v>2010</v>
      </c>
      <c r="E3087" s="18" t="str">
        <f t="shared" si="244"/>
        <v>08 - August</v>
      </c>
      <c r="F3087" s="7">
        <f t="shared" si="240"/>
        <v>1</v>
      </c>
      <c r="G3087" s="7">
        <f t="shared" si="241"/>
        <v>1</v>
      </c>
      <c r="H3087" s="11">
        <f t="shared" ca="1" si="242"/>
        <v>2.506849315068493</v>
      </c>
    </row>
    <row r="3088" spans="1:8" x14ac:dyDescent="0.25">
      <c r="A3088">
        <v>32469</v>
      </c>
      <c r="B3088" s="1">
        <v>39689</v>
      </c>
      <c r="C3088" s="1">
        <v>40604</v>
      </c>
      <c r="D3088" s="7">
        <f t="shared" si="243"/>
        <v>2008</v>
      </c>
      <c r="E3088" s="18" t="str">
        <f t="shared" si="244"/>
        <v>08 - August</v>
      </c>
      <c r="F3088" s="7">
        <f t="shared" si="240"/>
        <v>1</v>
      </c>
      <c r="G3088" s="7">
        <f t="shared" si="241"/>
        <v>0</v>
      </c>
      <c r="H3088" s="11">
        <f t="shared" ca="1" si="242"/>
        <v>2.506849315068493</v>
      </c>
    </row>
    <row r="3089" spans="1:8" x14ac:dyDescent="0.25">
      <c r="A3089">
        <v>41313</v>
      </c>
      <c r="B3089" s="1">
        <v>40137</v>
      </c>
      <c r="C3089" s="1">
        <v>41052</v>
      </c>
      <c r="D3089" s="7">
        <f t="shared" si="243"/>
        <v>2009</v>
      </c>
      <c r="E3089" s="18" t="str">
        <f t="shared" si="244"/>
        <v>11 - November</v>
      </c>
      <c r="F3089" s="7">
        <f t="shared" si="240"/>
        <v>1</v>
      </c>
      <c r="G3089" s="7">
        <f t="shared" si="241"/>
        <v>0</v>
      </c>
      <c r="H3089" s="11">
        <f t="shared" ca="1" si="242"/>
        <v>2.506849315068493</v>
      </c>
    </row>
    <row r="3090" spans="1:8" x14ac:dyDescent="0.25">
      <c r="A3090">
        <v>49083</v>
      </c>
      <c r="B3090" s="1">
        <v>40409</v>
      </c>
      <c r="D3090" s="7">
        <f t="shared" si="243"/>
        <v>2010</v>
      </c>
      <c r="E3090" s="18" t="str">
        <f t="shared" si="244"/>
        <v>08 - August</v>
      </c>
      <c r="F3090" s="7">
        <f t="shared" si="240"/>
        <v>1</v>
      </c>
      <c r="G3090" s="7">
        <f t="shared" si="241"/>
        <v>1</v>
      </c>
      <c r="H3090" s="11">
        <f t="shared" ca="1" si="242"/>
        <v>2.5095890410958903</v>
      </c>
    </row>
    <row r="3091" spans="1:8" x14ac:dyDescent="0.25">
      <c r="A3091">
        <v>47423</v>
      </c>
      <c r="B3091" s="1">
        <v>40409</v>
      </c>
      <c r="D3091" s="7">
        <f t="shared" si="243"/>
        <v>2010</v>
      </c>
      <c r="E3091" s="18" t="str">
        <f t="shared" si="244"/>
        <v>08 - August</v>
      </c>
      <c r="F3091" s="7">
        <f t="shared" si="240"/>
        <v>1</v>
      </c>
      <c r="G3091" s="7">
        <f t="shared" si="241"/>
        <v>1</v>
      </c>
      <c r="H3091" s="11">
        <f t="shared" ca="1" si="242"/>
        <v>2.5095890410958903</v>
      </c>
    </row>
    <row r="3092" spans="1:8" x14ac:dyDescent="0.25">
      <c r="A3092">
        <v>28861</v>
      </c>
      <c r="B3092" s="1">
        <v>40408</v>
      </c>
      <c r="D3092" s="7">
        <f t="shared" si="243"/>
        <v>2010</v>
      </c>
      <c r="E3092" s="18" t="str">
        <f t="shared" si="244"/>
        <v>08 - August</v>
      </c>
      <c r="F3092" s="7">
        <f t="shared" si="240"/>
        <v>1</v>
      </c>
      <c r="G3092" s="7">
        <f t="shared" si="241"/>
        <v>1</v>
      </c>
      <c r="H3092" s="11">
        <f t="shared" ca="1" si="242"/>
        <v>2.5123287671232877</v>
      </c>
    </row>
    <row r="3093" spans="1:8" x14ac:dyDescent="0.25">
      <c r="A3093">
        <v>42884</v>
      </c>
      <c r="B3093" s="1">
        <v>40408</v>
      </c>
      <c r="D3093" s="7">
        <f t="shared" si="243"/>
        <v>2010</v>
      </c>
      <c r="E3093" s="18" t="str">
        <f t="shared" si="244"/>
        <v>08 - August</v>
      </c>
      <c r="F3093" s="7">
        <f t="shared" si="240"/>
        <v>1</v>
      </c>
      <c r="G3093" s="7">
        <f t="shared" si="241"/>
        <v>1</v>
      </c>
      <c r="H3093" s="11">
        <f t="shared" ca="1" si="242"/>
        <v>2.5123287671232877</v>
      </c>
    </row>
    <row r="3094" spans="1:8" x14ac:dyDescent="0.25">
      <c r="A3094">
        <v>49927</v>
      </c>
      <c r="B3094" s="1">
        <v>40406</v>
      </c>
      <c r="D3094" s="7">
        <f t="shared" si="243"/>
        <v>2010</v>
      </c>
      <c r="E3094" s="18" t="str">
        <f t="shared" si="244"/>
        <v>08 - August</v>
      </c>
      <c r="F3094" s="7">
        <f t="shared" si="240"/>
        <v>1</v>
      </c>
      <c r="G3094" s="7">
        <f t="shared" si="241"/>
        <v>1</v>
      </c>
      <c r="H3094" s="11">
        <f t="shared" ca="1" si="242"/>
        <v>2.5178082191780824</v>
      </c>
    </row>
    <row r="3095" spans="1:8" x14ac:dyDescent="0.25">
      <c r="A3095">
        <v>35582</v>
      </c>
      <c r="B3095" s="1">
        <v>39850</v>
      </c>
      <c r="C3095" s="1">
        <v>40770</v>
      </c>
      <c r="D3095" s="7">
        <f t="shared" si="243"/>
        <v>2009</v>
      </c>
      <c r="E3095" s="18" t="str">
        <f t="shared" si="244"/>
        <v>02 - February</v>
      </c>
      <c r="F3095" s="7">
        <f t="shared" si="240"/>
        <v>1</v>
      </c>
      <c r="G3095" s="7">
        <f t="shared" si="241"/>
        <v>0</v>
      </c>
      <c r="H3095" s="11">
        <f t="shared" ca="1" si="242"/>
        <v>2.5205479452054793</v>
      </c>
    </row>
    <row r="3096" spans="1:8" x14ac:dyDescent="0.25">
      <c r="A3096">
        <v>30347</v>
      </c>
      <c r="B3096" s="1">
        <v>39608</v>
      </c>
      <c r="C3096" s="1">
        <v>40529</v>
      </c>
      <c r="D3096" s="7">
        <f t="shared" si="243"/>
        <v>2008</v>
      </c>
      <c r="E3096" s="18" t="str">
        <f t="shared" si="244"/>
        <v>06 - June</v>
      </c>
      <c r="F3096" s="7">
        <f t="shared" si="240"/>
        <v>1</v>
      </c>
      <c r="G3096" s="7">
        <f t="shared" si="241"/>
        <v>0</v>
      </c>
      <c r="H3096" s="11">
        <f t="shared" ca="1" si="242"/>
        <v>2.5232876712328767</v>
      </c>
    </row>
    <row r="3097" spans="1:8" x14ac:dyDescent="0.25">
      <c r="A3097">
        <v>47251</v>
      </c>
      <c r="B3097" s="1">
        <v>40400</v>
      </c>
      <c r="D3097" s="7">
        <f t="shared" si="243"/>
        <v>2010</v>
      </c>
      <c r="E3097" s="18" t="str">
        <f t="shared" si="244"/>
        <v>08 - August</v>
      </c>
      <c r="F3097" s="7">
        <f t="shared" si="240"/>
        <v>1</v>
      </c>
      <c r="G3097" s="7">
        <f t="shared" si="241"/>
        <v>1</v>
      </c>
      <c r="H3097" s="11">
        <f t="shared" ca="1" si="242"/>
        <v>2.5342465753424657</v>
      </c>
    </row>
    <row r="3098" spans="1:8" x14ac:dyDescent="0.25">
      <c r="A3098">
        <v>47504</v>
      </c>
      <c r="B3098" s="1">
        <v>40398</v>
      </c>
      <c r="D3098" s="7">
        <f t="shared" si="243"/>
        <v>2010</v>
      </c>
      <c r="E3098" s="18" t="str">
        <f t="shared" si="244"/>
        <v>08 - August</v>
      </c>
      <c r="F3098" s="7">
        <f t="shared" si="240"/>
        <v>1</v>
      </c>
      <c r="G3098" s="7">
        <f t="shared" si="241"/>
        <v>1</v>
      </c>
      <c r="H3098" s="11">
        <f t="shared" ca="1" si="242"/>
        <v>2.5397260273972604</v>
      </c>
    </row>
    <row r="3099" spans="1:8" x14ac:dyDescent="0.25">
      <c r="A3099">
        <v>43304</v>
      </c>
      <c r="B3099" s="1">
        <v>40123</v>
      </c>
      <c r="C3099" s="1">
        <v>41051</v>
      </c>
      <c r="D3099" s="7">
        <f t="shared" si="243"/>
        <v>2009</v>
      </c>
      <c r="E3099" s="18" t="str">
        <f t="shared" si="244"/>
        <v>11 - November</v>
      </c>
      <c r="F3099" s="7">
        <f t="shared" si="240"/>
        <v>1</v>
      </c>
      <c r="G3099" s="7">
        <f t="shared" si="241"/>
        <v>0</v>
      </c>
      <c r="H3099" s="11">
        <f t="shared" ca="1" si="242"/>
        <v>2.5424657534246577</v>
      </c>
    </row>
    <row r="3100" spans="1:8" x14ac:dyDescent="0.25">
      <c r="A3100">
        <v>48489</v>
      </c>
      <c r="B3100" s="1">
        <v>40396</v>
      </c>
      <c r="D3100" s="7">
        <f t="shared" si="243"/>
        <v>2010</v>
      </c>
      <c r="E3100" s="18" t="str">
        <f t="shared" si="244"/>
        <v>08 - August</v>
      </c>
      <c r="F3100" s="7">
        <f t="shared" si="240"/>
        <v>1</v>
      </c>
      <c r="G3100" s="7">
        <f t="shared" si="241"/>
        <v>1</v>
      </c>
      <c r="H3100" s="11">
        <f t="shared" ca="1" si="242"/>
        <v>2.5452054794520547</v>
      </c>
    </row>
    <row r="3101" spans="1:8" x14ac:dyDescent="0.25">
      <c r="A3101">
        <v>39912</v>
      </c>
      <c r="B3101" s="1">
        <v>40260</v>
      </c>
      <c r="C3101" s="1">
        <v>41190</v>
      </c>
      <c r="D3101" s="7">
        <f t="shared" si="243"/>
        <v>2010</v>
      </c>
      <c r="E3101" s="18" t="str">
        <f t="shared" si="244"/>
        <v>03 - March</v>
      </c>
      <c r="F3101" s="7">
        <f t="shared" si="240"/>
        <v>1</v>
      </c>
      <c r="G3101" s="7">
        <f t="shared" si="241"/>
        <v>0</v>
      </c>
      <c r="H3101" s="11">
        <f t="shared" ca="1" si="242"/>
        <v>2.547945205479452</v>
      </c>
    </row>
    <row r="3102" spans="1:8" x14ac:dyDescent="0.25">
      <c r="A3102">
        <v>38328</v>
      </c>
      <c r="B3102" s="1">
        <v>39917</v>
      </c>
      <c r="C3102" s="1">
        <v>40848</v>
      </c>
      <c r="D3102" s="7">
        <f t="shared" si="243"/>
        <v>2009</v>
      </c>
      <c r="E3102" s="18" t="str">
        <f t="shared" si="244"/>
        <v>04 - April</v>
      </c>
      <c r="F3102" s="7">
        <f t="shared" si="240"/>
        <v>1</v>
      </c>
      <c r="G3102" s="7">
        <f t="shared" si="241"/>
        <v>0</v>
      </c>
      <c r="H3102" s="11">
        <f t="shared" ca="1" si="242"/>
        <v>2.5506849315068494</v>
      </c>
    </row>
    <row r="3103" spans="1:8" x14ac:dyDescent="0.25">
      <c r="A3103">
        <v>33075</v>
      </c>
      <c r="B3103" s="1">
        <v>40392</v>
      </c>
      <c r="D3103" s="7">
        <f t="shared" si="243"/>
        <v>2010</v>
      </c>
      <c r="E3103" s="18" t="str">
        <f t="shared" si="244"/>
        <v>08 - August</v>
      </c>
      <c r="F3103" s="7">
        <f t="shared" si="240"/>
        <v>1</v>
      </c>
      <c r="G3103" s="7">
        <f t="shared" si="241"/>
        <v>1</v>
      </c>
      <c r="H3103" s="11">
        <f t="shared" ca="1" si="242"/>
        <v>2.5561643835616437</v>
      </c>
    </row>
    <row r="3104" spans="1:8" x14ac:dyDescent="0.25">
      <c r="A3104">
        <v>32056</v>
      </c>
      <c r="B3104" s="1">
        <v>39708</v>
      </c>
      <c r="C3104" s="1">
        <v>40640</v>
      </c>
      <c r="D3104" s="7">
        <f t="shared" si="243"/>
        <v>2008</v>
      </c>
      <c r="E3104" s="18" t="str">
        <f t="shared" si="244"/>
        <v>09 - September</v>
      </c>
      <c r="F3104" s="7">
        <f t="shared" si="240"/>
        <v>1</v>
      </c>
      <c r="G3104" s="7">
        <f t="shared" si="241"/>
        <v>0</v>
      </c>
      <c r="H3104" s="11">
        <f t="shared" ca="1" si="242"/>
        <v>2.5534246575342467</v>
      </c>
    </row>
    <row r="3105" spans="1:8" x14ac:dyDescent="0.25">
      <c r="A3105">
        <v>40422</v>
      </c>
      <c r="B3105" s="1">
        <v>40056</v>
      </c>
      <c r="C3105" s="1">
        <v>40989</v>
      </c>
      <c r="D3105" s="7">
        <f t="shared" si="243"/>
        <v>2009</v>
      </c>
      <c r="E3105" s="18" t="str">
        <f t="shared" si="244"/>
        <v>08 - August</v>
      </c>
      <c r="F3105" s="7">
        <f t="shared" si="240"/>
        <v>1</v>
      </c>
      <c r="G3105" s="7">
        <f t="shared" si="241"/>
        <v>0</v>
      </c>
      <c r="H3105" s="11">
        <f t="shared" ca="1" si="242"/>
        <v>2.5561643835616437</v>
      </c>
    </row>
    <row r="3106" spans="1:8" x14ac:dyDescent="0.25">
      <c r="A3106">
        <v>49129</v>
      </c>
      <c r="B3106" s="1">
        <v>40389</v>
      </c>
      <c r="D3106" s="7">
        <f t="shared" si="243"/>
        <v>2010</v>
      </c>
      <c r="E3106" s="18" t="str">
        <f t="shared" si="244"/>
        <v>07 - July</v>
      </c>
      <c r="F3106" s="7">
        <f t="shared" si="240"/>
        <v>1</v>
      </c>
      <c r="G3106" s="7">
        <f t="shared" si="241"/>
        <v>1</v>
      </c>
      <c r="H3106" s="11">
        <f t="shared" ca="1" si="242"/>
        <v>2.5643835616438357</v>
      </c>
    </row>
    <row r="3107" spans="1:8" x14ac:dyDescent="0.25">
      <c r="A3107">
        <v>44619</v>
      </c>
      <c r="B3107" s="1">
        <v>40389</v>
      </c>
      <c r="D3107" s="7">
        <f t="shared" si="243"/>
        <v>2010</v>
      </c>
      <c r="E3107" s="18" t="str">
        <f t="shared" si="244"/>
        <v>07 - July</v>
      </c>
      <c r="F3107" s="7">
        <f t="shared" si="240"/>
        <v>1</v>
      </c>
      <c r="G3107" s="7">
        <f t="shared" si="241"/>
        <v>1</v>
      </c>
      <c r="H3107" s="11">
        <f t="shared" ca="1" si="242"/>
        <v>2.5643835616438357</v>
      </c>
    </row>
    <row r="3108" spans="1:8" x14ac:dyDescent="0.25">
      <c r="A3108">
        <v>47372</v>
      </c>
      <c r="B3108" s="1">
        <v>40389</v>
      </c>
      <c r="D3108" s="7">
        <f t="shared" si="243"/>
        <v>2010</v>
      </c>
      <c r="E3108" s="18" t="str">
        <f t="shared" si="244"/>
        <v>07 - July</v>
      </c>
      <c r="F3108" s="7">
        <f t="shared" si="240"/>
        <v>1</v>
      </c>
      <c r="G3108" s="7">
        <f t="shared" si="241"/>
        <v>1</v>
      </c>
      <c r="H3108" s="11">
        <f t="shared" ca="1" si="242"/>
        <v>2.5643835616438357</v>
      </c>
    </row>
    <row r="3109" spans="1:8" x14ac:dyDescent="0.25">
      <c r="A3109">
        <v>47626</v>
      </c>
      <c r="B3109" s="1">
        <v>40388</v>
      </c>
      <c r="D3109" s="7">
        <f t="shared" si="243"/>
        <v>2010</v>
      </c>
      <c r="E3109" s="18" t="str">
        <f t="shared" si="244"/>
        <v>07 - July</v>
      </c>
      <c r="F3109" s="7">
        <f t="shared" si="240"/>
        <v>1</v>
      </c>
      <c r="G3109" s="7">
        <f t="shared" si="241"/>
        <v>1</v>
      </c>
      <c r="H3109" s="11">
        <f t="shared" ca="1" si="242"/>
        <v>2.5671232876712327</v>
      </c>
    </row>
    <row r="3110" spans="1:8" x14ac:dyDescent="0.25">
      <c r="A3110">
        <v>31264</v>
      </c>
      <c r="B3110" s="1">
        <v>40387</v>
      </c>
      <c r="D3110" s="7">
        <f t="shared" si="243"/>
        <v>2010</v>
      </c>
      <c r="E3110" s="18" t="str">
        <f t="shared" si="244"/>
        <v>07 - July</v>
      </c>
      <c r="F3110" s="7">
        <f t="shared" si="240"/>
        <v>1</v>
      </c>
      <c r="G3110" s="7">
        <f t="shared" si="241"/>
        <v>1</v>
      </c>
      <c r="H3110" s="11">
        <f t="shared" ca="1" si="242"/>
        <v>2.56986301369863</v>
      </c>
    </row>
    <row r="3111" spans="1:8" x14ac:dyDescent="0.25">
      <c r="A3111">
        <v>35861</v>
      </c>
      <c r="B3111" s="1">
        <v>40386</v>
      </c>
      <c r="D3111" s="7">
        <f t="shared" si="243"/>
        <v>2010</v>
      </c>
      <c r="E3111" s="18" t="str">
        <f t="shared" si="244"/>
        <v>07 - July</v>
      </c>
      <c r="F3111" s="7">
        <f t="shared" si="240"/>
        <v>1</v>
      </c>
      <c r="G3111" s="7">
        <f t="shared" si="241"/>
        <v>1</v>
      </c>
      <c r="H3111" s="11">
        <f t="shared" ca="1" si="242"/>
        <v>2.5726027397260274</v>
      </c>
    </row>
    <row r="3112" spans="1:8" x14ac:dyDescent="0.25">
      <c r="A3112">
        <v>37378</v>
      </c>
      <c r="B3112" s="1">
        <v>39883</v>
      </c>
      <c r="C3112" s="1">
        <v>40821</v>
      </c>
      <c r="D3112" s="7">
        <f t="shared" si="243"/>
        <v>2009</v>
      </c>
      <c r="E3112" s="18" t="str">
        <f t="shared" si="244"/>
        <v>03 - March</v>
      </c>
      <c r="F3112" s="7">
        <f t="shared" si="240"/>
        <v>1</v>
      </c>
      <c r="G3112" s="7">
        <f t="shared" si="241"/>
        <v>0</v>
      </c>
      <c r="H3112" s="11">
        <f t="shared" ca="1" si="242"/>
        <v>2.56986301369863</v>
      </c>
    </row>
    <row r="3113" spans="1:8" x14ac:dyDescent="0.25">
      <c r="A3113">
        <v>46980</v>
      </c>
      <c r="B3113" s="1">
        <v>40385</v>
      </c>
      <c r="D3113" s="7">
        <f t="shared" si="243"/>
        <v>2010</v>
      </c>
      <c r="E3113" s="18" t="str">
        <f t="shared" si="244"/>
        <v>07 - July</v>
      </c>
      <c r="F3113" s="7">
        <f t="shared" si="240"/>
        <v>1</v>
      </c>
      <c r="G3113" s="7">
        <f t="shared" si="241"/>
        <v>1</v>
      </c>
      <c r="H3113" s="11">
        <f t="shared" ca="1" si="242"/>
        <v>2.5753424657534247</v>
      </c>
    </row>
    <row r="3114" spans="1:8" x14ac:dyDescent="0.25">
      <c r="A3114">
        <v>48539</v>
      </c>
      <c r="B3114" s="1">
        <v>40385</v>
      </c>
      <c r="D3114" s="7">
        <f t="shared" si="243"/>
        <v>2010</v>
      </c>
      <c r="E3114" s="18" t="str">
        <f t="shared" si="244"/>
        <v>07 - July</v>
      </c>
      <c r="F3114" s="7">
        <f t="shared" si="240"/>
        <v>1</v>
      </c>
      <c r="G3114" s="7">
        <f t="shared" si="241"/>
        <v>1</v>
      </c>
      <c r="H3114" s="11">
        <f t="shared" ca="1" si="242"/>
        <v>2.5753424657534247</v>
      </c>
    </row>
    <row r="3115" spans="1:8" x14ac:dyDescent="0.25">
      <c r="A3115">
        <v>49138</v>
      </c>
      <c r="B3115" s="1">
        <v>40382</v>
      </c>
      <c r="D3115" s="7">
        <f t="shared" si="243"/>
        <v>2010</v>
      </c>
      <c r="E3115" s="18" t="str">
        <f t="shared" si="244"/>
        <v>07 - July</v>
      </c>
      <c r="F3115" s="7">
        <f t="shared" si="240"/>
        <v>1</v>
      </c>
      <c r="G3115" s="7">
        <f t="shared" si="241"/>
        <v>1</v>
      </c>
      <c r="H3115" s="11">
        <f t="shared" ca="1" si="242"/>
        <v>2.5835616438356164</v>
      </c>
    </row>
    <row r="3116" spans="1:8" x14ac:dyDescent="0.25">
      <c r="A3116">
        <v>49288</v>
      </c>
      <c r="B3116" s="1">
        <v>40381</v>
      </c>
      <c r="D3116" s="7">
        <f t="shared" si="243"/>
        <v>2010</v>
      </c>
      <c r="E3116" s="18" t="str">
        <f t="shared" si="244"/>
        <v>07 - July</v>
      </c>
      <c r="F3116" s="7">
        <f t="shared" si="240"/>
        <v>1</v>
      </c>
      <c r="G3116" s="7">
        <f t="shared" si="241"/>
        <v>1</v>
      </c>
      <c r="H3116" s="11">
        <f t="shared" ca="1" si="242"/>
        <v>2.5863013698630137</v>
      </c>
    </row>
    <row r="3117" spans="1:8" x14ac:dyDescent="0.25">
      <c r="A3117">
        <v>49164</v>
      </c>
      <c r="B3117" s="1">
        <v>40380</v>
      </c>
      <c r="D3117" s="7">
        <f t="shared" si="243"/>
        <v>2010</v>
      </c>
      <c r="E3117" s="18" t="str">
        <f t="shared" si="244"/>
        <v>07 - July</v>
      </c>
      <c r="F3117" s="7">
        <f t="shared" si="240"/>
        <v>1</v>
      </c>
      <c r="G3117" s="7">
        <f t="shared" si="241"/>
        <v>1</v>
      </c>
      <c r="H3117" s="11">
        <f t="shared" ca="1" si="242"/>
        <v>2.5890410958904111</v>
      </c>
    </row>
    <row r="3118" spans="1:8" x14ac:dyDescent="0.25">
      <c r="A3118">
        <v>49318</v>
      </c>
      <c r="B3118" s="1">
        <v>40380</v>
      </c>
      <c r="D3118" s="7">
        <f t="shared" si="243"/>
        <v>2010</v>
      </c>
      <c r="E3118" s="18" t="str">
        <f t="shared" si="244"/>
        <v>07 - July</v>
      </c>
      <c r="F3118" s="7">
        <f t="shared" si="240"/>
        <v>1</v>
      </c>
      <c r="G3118" s="7">
        <f t="shared" si="241"/>
        <v>1</v>
      </c>
      <c r="H3118" s="11">
        <f t="shared" ca="1" si="242"/>
        <v>2.5890410958904111</v>
      </c>
    </row>
    <row r="3119" spans="1:8" x14ac:dyDescent="0.25">
      <c r="A3119">
        <v>48500</v>
      </c>
      <c r="B3119" s="1">
        <v>40380</v>
      </c>
      <c r="D3119" s="7">
        <f t="shared" si="243"/>
        <v>2010</v>
      </c>
      <c r="E3119" s="18" t="str">
        <f t="shared" si="244"/>
        <v>07 - July</v>
      </c>
      <c r="F3119" s="7">
        <f t="shared" si="240"/>
        <v>1</v>
      </c>
      <c r="G3119" s="7">
        <f t="shared" si="241"/>
        <v>1</v>
      </c>
      <c r="H3119" s="11">
        <f t="shared" ca="1" si="242"/>
        <v>2.5890410958904111</v>
      </c>
    </row>
    <row r="3120" spans="1:8" x14ac:dyDescent="0.25">
      <c r="A3120">
        <v>36102</v>
      </c>
      <c r="B3120" s="1">
        <v>39842</v>
      </c>
      <c r="C3120" s="1">
        <v>40787</v>
      </c>
      <c r="D3120" s="7">
        <f t="shared" si="243"/>
        <v>2009</v>
      </c>
      <c r="E3120" s="18" t="str">
        <f t="shared" si="244"/>
        <v>01 - January</v>
      </c>
      <c r="F3120" s="7">
        <f t="shared" si="240"/>
        <v>1</v>
      </c>
      <c r="G3120" s="7">
        <f t="shared" si="241"/>
        <v>0</v>
      </c>
      <c r="H3120" s="11">
        <f t="shared" ca="1" si="242"/>
        <v>2.5890410958904111</v>
      </c>
    </row>
    <row r="3121" spans="1:8" x14ac:dyDescent="0.25">
      <c r="A3121">
        <v>42696</v>
      </c>
      <c r="B3121" s="1">
        <v>40378</v>
      </c>
      <c r="D3121" s="7">
        <f t="shared" si="243"/>
        <v>2010</v>
      </c>
      <c r="E3121" s="18" t="str">
        <f t="shared" si="244"/>
        <v>07 - July</v>
      </c>
      <c r="F3121" s="7">
        <f t="shared" si="240"/>
        <v>1</v>
      </c>
      <c r="G3121" s="7">
        <f t="shared" si="241"/>
        <v>1</v>
      </c>
      <c r="H3121" s="11">
        <f t="shared" ca="1" si="242"/>
        <v>2.5945205479452054</v>
      </c>
    </row>
    <row r="3122" spans="1:8" x14ac:dyDescent="0.25">
      <c r="A3122">
        <v>48818</v>
      </c>
      <c r="B3122" s="1">
        <v>40375</v>
      </c>
      <c r="D3122" s="7">
        <f t="shared" si="243"/>
        <v>2010</v>
      </c>
      <c r="E3122" s="18" t="str">
        <f t="shared" si="244"/>
        <v>07 - July</v>
      </c>
      <c r="F3122" s="7">
        <f t="shared" si="240"/>
        <v>1</v>
      </c>
      <c r="G3122" s="7">
        <f t="shared" si="241"/>
        <v>1</v>
      </c>
      <c r="H3122" s="11">
        <f t="shared" ca="1" si="242"/>
        <v>2.6027397260273974</v>
      </c>
    </row>
    <row r="3123" spans="1:8" x14ac:dyDescent="0.25">
      <c r="A3123">
        <v>47005</v>
      </c>
      <c r="B3123" s="1">
        <v>40374</v>
      </c>
      <c r="D3123" s="7">
        <f t="shared" si="243"/>
        <v>2010</v>
      </c>
      <c r="E3123" s="18" t="str">
        <f t="shared" si="244"/>
        <v>07 - July</v>
      </c>
      <c r="F3123" s="7">
        <f t="shared" si="240"/>
        <v>1</v>
      </c>
      <c r="G3123" s="7">
        <f t="shared" si="241"/>
        <v>1</v>
      </c>
      <c r="H3123" s="11">
        <f t="shared" ca="1" si="242"/>
        <v>2.6054794520547944</v>
      </c>
    </row>
    <row r="3124" spans="1:8" x14ac:dyDescent="0.25">
      <c r="A3124">
        <v>49074</v>
      </c>
      <c r="B3124" s="1">
        <v>40374</v>
      </c>
      <c r="D3124" s="7">
        <f t="shared" si="243"/>
        <v>2010</v>
      </c>
      <c r="E3124" s="18" t="str">
        <f t="shared" si="244"/>
        <v>07 - July</v>
      </c>
      <c r="F3124" s="7">
        <f t="shared" si="240"/>
        <v>1</v>
      </c>
      <c r="G3124" s="7">
        <f t="shared" si="241"/>
        <v>1</v>
      </c>
      <c r="H3124" s="11">
        <f t="shared" ca="1" si="242"/>
        <v>2.6054794520547944</v>
      </c>
    </row>
    <row r="3125" spans="1:8" x14ac:dyDescent="0.25">
      <c r="A3125">
        <v>30701</v>
      </c>
      <c r="B3125" s="1">
        <v>40373</v>
      </c>
      <c r="D3125" s="7">
        <f t="shared" si="243"/>
        <v>2010</v>
      </c>
      <c r="E3125" s="18" t="str">
        <f t="shared" si="244"/>
        <v>07 - July</v>
      </c>
      <c r="F3125" s="7">
        <f t="shared" si="240"/>
        <v>1</v>
      </c>
      <c r="G3125" s="7">
        <f t="shared" si="241"/>
        <v>1</v>
      </c>
      <c r="H3125" s="11">
        <f t="shared" ca="1" si="242"/>
        <v>2.6082191780821917</v>
      </c>
    </row>
    <row r="3126" spans="1:8" x14ac:dyDescent="0.25">
      <c r="A3126">
        <v>30428</v>
      </c>
      <c r="B3126" s="1">
        <v>39615</v>
      </c>
      <c r="C3126" s="1">
        <v>40567</v>
      </c>
      <c r="D3126" s="7">
        <f t="shared" si="243"/>
        <v>2008</v>
      </c>
      <c r="E3126" s="18" t="str">
        <f t="shared" si="244"/>
        <v>06 - June</v>
      </c>
      <c r="F3126" s="7">
        <f t="shared" si="240"/>
        <v>1</v>
      </c>
      <c r="G3126" s="7">
        <f t="shared" si="241"/>
        <v>0</v>
      </c>
      <c r="H3126" s="11">
        <f t="shared" ca="1" si="242"/>
        <v>2.6082191780821917</v>
      </c>
    </row>
    <row r="3127" spans="1:8" x14ac:dyDescent="0.25">
      <c r="A3127">
        <v>48991</v>
      </c>
      <c r="B3127" s="1">
        <v>40372</v>
      </c>
      <c r="D3127" s="7">
        <f t="shared" si="243"/>
        <v>2010</v>
      </c>
      <c r="E3127" s="18" t="str">
        <f t="shared" si="244"/>
        <v>07 - July</v>
      </c>
      <c r="F3127" s="7">
        <f t="shared" si="240"/>
        <v>1</v>
      </c>
      <c r="G3127" s="7">
        <f t="shared" si="241"/>
        <v>1</v>
      </c>
      <c r="H3127" s="11">
        <f t="shared" ca="1" si="242"/>
        <v>2.6109589041095891</v>
      </c>
    </row>
    <row r="3128" spans="1:8" x14ac:dyDescent="0.25">
      <c r="A3128">
        <v>34958</v>
      </c>
      <c r="B3128" s="1">
        <v>39791</v>
      </c>
      <c r="C3128" s="1">
        <v>40744</v>
      </c>
      <c r="D3128" s="7">
        <f t="shared" si="243"/>
        <v>2008</v>
      </c>
      <c r="E3128" s="18" t="str">
        <f t="shared" si="244"/>
        <v>12 - December</v>
      </c>
      <c r="F3128" s="7">
        <f t="shared" si="240"/>
        <v>1</v>
      </c>
      <c r="G3128" s="7">
        <f t="shared" si="241"/>
        <v>0</v>
      </c>
      <c r="H3128" s="11">
        <f t="shared" ca="1" si="242"/>
        <v>2.6109589041095891</v>
      </c>
    </row>
    <row r="3129" spans="1:8" x14ac:dyDescent="0.25">
      <c r="A3129">
        <v>36533</v>
      </c>
      <c r="B3129" s="1">
        <v>39850</v>
      </c>
      <c r="C3129" s="1">
        <v>40806</v>
      </c>
      <c r="D3129" s="7">
        <f t="shared" si="243"/>
        <v>2009</v>
      </c>
      <c r="E3129" s="18" t="str">
        <f t="shared" si="244"/>
        <v>02 - February</v>
      </c>
      <c r="F3129" s="7">
        <f t="shared" si="240"/>
        <v>1</v>
      </c>
      <c r="G3129" s="7">
        <f t="shared" si="241"/>
        <v>0</v>
      </c>
      <c r="H3129" s="11">
        <f t="shared" ca="1" si="242"/>
        <v>2.6191780821917807</v>
      </c>
    </row>
    <row r="3130" spans="1:8" x14ac:dyDescent="0.25">
      <c r="A3130">
        <v>32577</v>
      </c>
      <c r="B3130" s="1">
        <v>39869</v>
      </c>
      <c r="C3130" s="1">
        <v>40826</v>
      </c>
      <c r="D3130" s="7">
        <f t="shared" si="243"/>
        <v>2009</v>
      </c>
      <c r="E3130" s="18" t="str">
        <f t="shared" si="244"/>
        <v>02 - February</v>
      </c>
      <c r="F3130" s="7">
        <f t="shared" si="240"/>
        <v>1</v>
      </c>
      <c r="G3130" s="7">
        <f t="shared" si="241"/>
        <v>0</v>
      </c>
      <c r="H3130" s="11">
        <f t="shared" ca="1" si="242"/>
        <v>2.6219178082191781</v>
      </c>
    </row>
    <row r="3131" spans="1:8" x14ac:dyDescent="0.25">
      <c r="A3131">
        <v>33302</v>
      </c>
      <c r="B3131" s="1">
        <v>39721</v>
      </c>
      <c r="C3131" s="1">
        <v>40679</v>
      </c>
      <c r="D3131" s="7">
        <f t="shared" si="243"/>
        <v>2008</v>
      </c>
      <c r="E3131" s="18" t="str">
        <f t="shared" si="244"/>
        <v>09 - September</v>
      </c>
      <c r="F3131" s="7">
        <f t="shared" si="240"/>
        <v>1</v>
      </c>
      <c r="G3131" s="7">
        <f t="shared" si="241"/>
        <v>0</v>
      </c>
      <c r="H3131" s="11">
        <f t="shared" ca="1" si="242"/>
        <v>2.6246575342465754</v>
      </c>
    </row>
    <row r="3132" spans="1:8" x14ac:dyDescent="0.25">
      <c r="A3132">
        <v>42646</v>
      </c>
      <c r="B3132" s="1">
        <v>40366</v>
      </c>
      <c r="D3132" s="7">
        <f t="shared" si="243"/>
        <v>2010</v>
      </c>
      <c r="E3132" s="18" t="str">
        <f t="shared" si="244"/>
        <v>07 - July</v>
      </c>
      <c r="F3132" s="7">
        <f t="shared" si="240"/>
        <v>1</v>
      </c>
      <c r="G3132" s="7">
        <f t="shared" si="241"/>
        <v>1</v>
      </c>
      <c r="H3132" s="11">
        <f t="shared" ca="1" si="242"/>
        <v>2.6273972602739728</v>
      </c>
    </row>
    <row r="3133" spans="1:8" x14ac:dyDescent="0.25">
      <c r="A3133">
        <v>34407</v>
      </c>
      <c r="B3133" s="1">
        <v>39842</v>
      </c>
      <c r="C3133" s="1">
        <v>40802</v>
      </c>
      <c r="D3133" s="7">
        <f t="shared" si="243"/>
        <v>2009</v>
      </c>
      <c r="E3133" s="18" t="str">
        <f t="shared" si="244"/>
        <v>01 - January</v>
      </c>
      <c r="F3133" s="7">
        <f t="shared" si="240"/>
        <v>1</v>
      </c>
      <c r="G3133" s="7">
        <f t="shared" si="241"/>
        <v>0</v>
      </c>
      <c r="H3133" s="11">
        <f t="shared" ca="1" si="242"/>
        <v>2.6301369863013697</v>
      </c>
    </row>
    <row r="3134" spans="1:8" x14ac:dyDescent="0.25">
      <c r="A3134">
        <v>48288</v>
      </c>
      <c r="B3134" s="1">
        <v>40361</v>
      </c>
      <c r="D3134" s="7">
        <f t="shared" si="243"/>
        <v>2010</v>
      </c>
      <c r="E3134" s="18" t="str">
        <f t="shared" si="244"/>
        <v>07 - July</v>
      </c>
      <c r="F3134" s="7">
        <f t="shared" si="240"/>
        <v>1</v>
      </c>
      <c r="G3134" s="7">
        <f t="shared" si="241"/>
        <v>1</v>
      </c>
      <c r="H3134" s="11">
        <f t="shared" ca="1" si="242"/>
        <v>2.6410958904109587</v>
      </c>
    </row>
    <row r="3135" spans="1:8" x14ac:dyDescent="0.25">
      <c r="A3135">
        <v>48606</v>
      </c>
      <c r="B3135" s="1">
        <v>40361</v>
      </c>
      <c r="D3135" s="7">
        <f t="shared" si="243"/>
        <v>2010</v>
      </c>
      <c r="E3135" s="18" t="str">
        <f t="shared" si="244"/>
        <v>07 - July</v>
      </c>
      <c r="F3135" s="7">
        <f t="shared" si="240"/>
        <v>1</v>
      </c>
      <c r="G3135" s="7">
        <f t="shared" si="241"/>
        <v>1</v>
      </c>
      <c r="H3135" s="11">
        <f t="shared" ca="1" si="242"/>
        <v>2.6410958904109587</v>
      </c>
    </row>
    <row r="3136" spans="1:8" x14ac:dyDescent="0.25">
      <c r="A3136">
        <v>48900</v>
      </c>
      <c r="B3136" s="1">
        <v>40361</v>
      </c>
      <c r="D3136" s="7">
        <f t="shared" si="243"/>
        <v>2010</v>
      </c>
      <c r="E3136" s="18" t="str">
        <f t="shared" si="244"/>
        <v>07 - July</v>
      </c>
      <c r="F3136" s="7">
        <f t="shared" si="240"/>
        <v>1</v>
      </c>
      <c r="G3136" s="7">
        <f t="shared" si="241"/>
        <v>1</v>
      </c>
      <c r="H3136" s="11">
        <f t="shared" ca="1" si="242"/>
        <v>2.6410958904109587</v>
      </c>
    </row>
    <row r="3137" spans="1:8" x14ac:dyDescent="0.25">
      <c r="A3137">
        <v>48806</v>
      </c>
      <c r="B3137" s="1">
        <v>40360</v>
      </c>
      <c r="D3137" s="7">
        <f t="shared" si="243"/>
        <v>2010</v>
      </c>
      <c r="E3137" s="18" t="str">
        <f t="shared" si="244"/>
        <v>07 - July</v>
      </c>
      <c r="F3137" s="7">
        <f t="shared" si="240"/>
        <v>1</v>
      </c>
      <c r="G3137" s="7">
        <f t="shared" si="241"/>
        <v>1</v>
      </c>
      <c r="H3137" s="11">
        <f t="shared" ca="1" si="242"/>
        <v>2.6438356164383561</v>
      </c>
    </row>
    <row r="3138" spans="1:8" x14ac:dyDescent="0.25">
      <c r="A3138">
        <v>45737</v>
      </c>
      <c r="B3138" s="1">
        <v>40359</v>
      </c>
      <c r="D3138" s="7">
        <f t="shared" si="243"/>
        <v>2010</v>
      </c>
      <c r="E3138" s="18" t="str">
        <f t="shared" si="244"/>
        <v>06 - June</v>
      </c>
      <c r="F3138" s="7">
        <f t="shared" ref="F3138:F3201" si="245">IF(B3138="",0,1)</f>
        <v>1</v>
      </c>
      <c r="G3138" s="7">
        <f t="shared" ref="G3138:G3201" si="246">IF(C3138="",1,0)</f>
        <v>1</v>
      </c>
      <c r="H3138" s="11">
        <f t="shared" ref="H3138:H3201" ca="1" si="247">IF(B3138 = "","",(IF(C3138 = "",TODAY(),C3138)-B3138)/365)</f>
        <v>2.6465753424657534</v>
      </c>
    </row>
    <row r="3139" spans="1:8" x14ac:dyDescent="0.25">
      <c r="A3139">
        <v>45366</v>
      </c>
      <c r="B3139" s="1">
        <v>40358</v>
      </c>
      <c r="D3139" s="7">
        <f t="shared" ref="D3139:D3202" si="248">YEAR(B3139-0)</f>
        <v>2010</v>
      </c>
      <c r="E3139" s="18" t="str">
        <f t="shared" ref="E3139:E3202" si="249">CONCATENATE(REPT(0,2-LEN(MONTH(B3139-0))), MONTH(B3139-0)," - ",TEXT(B3139,"mmmm"))</f>
        <v>06 - June</v>
      </c>
      <c r="F3139" s="7">
        <f t="shared" si="245"/>
        <v>1</v>
      </c>
      <c r="G3139" s="7">
        <f t="shared" si="246"/>
        <v>1</v>
      </c>
      <c r="H3139" s="11">
        <f t="shared" ca="1" si="247"/>
        <v>2.6493150684931508</v>
      </c>
    </row>
    <row r="3140" spans="1:8" x14ac:dyDescent="0.25">
      <c r="A3140">
        <v>48287</v>
      </c>
      <c r="B3140" s="1">
        <v>40358</v>
      </c>
      <c r="D3140" s="7">
        <f t="shared" si="248"/>
        <v>2010</v>
      </c>
      <c r="E3140" s="18" t="str">
        <f t="shared" si="249"/>
        <v>06 - June</v>
      </c>
      <c r="F3140" s="7">
        <f t="shared" si="245"/>
        <v>1</v>
      </c>
      <c r="G3140" s="7">
        <f t="shared" si="246"/>
        <v>1</v>
      </c>
      <c r="H3140" s="11">
        <f t="shared" ca="1" si="247"/>
        <v>2.6493150684931508</v>
      </c>
    </row>
    <row r="3141" spans="1:8" x14ac:dyDescent="0.25">
      <c r="A3141">
        <v>47833</v>
      </c>
      <c r="B3141" s="1">
        <v>40357</v>
      </c>
      <c r="D3141" s="7">
        <f t="shared" si="248"/>
        <v>2010</v>
      </c>
      <c r="E3141" s="18" t="str">
        <f t="shared" si="249"/>
        <v>06 - June</v>
      </c>
      <c r="F3141" s="7">
        <f t="shared" si="245"/>
        <v>1</v>
      </c>
      <c r="G3141" s="7">
        <f t="shared" si="246"/>
        <v>1</v>
      </c>
      <c r="H3141" s="11">
        <f t="shared" ca="1" si="247"/>
        <v>2.6520547945205482</v>
      </c>
    </row>
    <row r="3142" spans="1:8" x14ac:dyDescent="0.25">
      <c r="A3142">
        <v>48746</v>
      </c>
      <c r="B3142" s="1">
        <v>40357</v>
      </c>
      <c r="D3142" s="7">
        <f t="shared" si="248"/>
        <v>2010</v>
      </c>
      <c r="E3142" s="18" t="str">
        <f t="shared" si="249"/>
        <v>06 - June</v>
      </c>
      <c r="F3142" s="7">
        <f t="shared" si="245"/>
        <v>1</v>
      </c>
      <c r="G3142" s="7">
        <f t="shared" si="246"/>
        <v>1</v>
      </c>
      <c r="H3142" s="11">
        <f t="shared" ca="1" si="247"/>
        <v>2.6520547945205482</v>
      </c>
    </row>
    <row r="3143" spans="1:8" x14ac:dyDescent="0.25">
      <c r="A3143">
        <v>30028</v>
      </c>
      <c r="B3143" s="1">
        <v>39591</v>
      </c>
      <c r="C3143" s="1">
        <v>40560</v>
      </c>
      <c r="D3143" s="7">
        <f t="shared" si="248"/>
        <v>2008</v>
      </c>
      <c r="E3143" s="18" t="str">
        <f t="shared" si="249"/>
        <v>05 - May</v>
      </c>
      <c r="F3143" s="7">
        <f t="shared" si="245"/>
        <v>1</v>
      </c>
      <c r="G3143" s="7">
        <f t="shared" si="246"/>
        <v>0</v>
      </c>
      <c r="H3143" s="11">
        <f t="shared" ca="1" si="247"/>
        <v>2.6547945205479451</v>
      </c>
    </row>
    <row r="3144" spans="1:8" x14ac:dyDescent="0.25">
      <c r="A3144">
        <v>32802</v>
      </c>
      <c r="B3144" s="1">
        <v>39825</v>
      </c>
      <c r="C3144" s="1">
        <v>40794</v>
      </c>
      <c r="D3144" s="7">
        <f t="shared" si="248"/>
        <v>2009</v>
      </c>
      <c r="E3144" s="18" t="str">
        <f t="shared" si="249"/>
        <v>01 - January</v>
      </c>
      <c r="F3144" s="7">
        <f t="shared" si="245"/>
        <v>1</v>
      </c>
      <c r="G3144" s="7">
        <f t="shared" si="246"/>
        <v>0</v>
      </c>
      <c r="H3144" s="11">
        <f t="shared" ca="1" si="247"/>
        <v>2.6547945205479451</v>
      </c>
    </row>
    <row r="3145" spans="1:8" x14ac:dyDescent="0.25">
      <c r="A3145">
        <v>35533</v>
      </c>
      <c r="B3145" s="1">
        <v>39815</v>
      </c>
      <c r="C3145" s="1">
        <v>40785</v>
      </c>
      <c r="D3145" s="7">
        <f t="shared" si="248"/>
        <v>2009</v>
      </c>
      <c r="E3145" s="18" t="str">
        <f t="shared" si="249"/>
        <v>01 - January</v>
      </c>
      <c r="F3145" s="7">
        <f t="shared" si="245"/>
        <v>1</v>
      </c>
      <c r="G3145" s="7">
        <f t="shared" si="246"/>
        <v>0</v>
      </c>
      <c r="H3145" s="11">
        <f t="shared" ca="1" si="247"/>
        <v>2.6575342465753424</v>
      </c>
    </row>
    <row r="3146" spans="1:8" x14ac:dyDescent="0.25">
      <c r="A3146">
        <v>48702</v>
      </c>
      <c r="B3146" s="1">
        <v>40354</v>
      </c>
      <c r="D3146" s="7">
        <f t="shared" si="248"/>
        <v>2010</v>
      </c>
      <c r="E3146" s="18" t="str">
        <f t="shared" si="249"/>
        <v>06 - June</v>
      </c>
      <c r="F3146" s="7">
        <f t="shared" si="245"/>
        <v>1</v>
      </c>
      <c r="G3146" s="7">
        <f t="shared" si="246"/>
        <v>1</v>
      </c>
      <c r="H3146" s="11">
        <f t="shared" ca="1" si="247"/>
        <v>2.6602739726027398</v>
      </c>
    </row>
    <row r="3147" spans="1:8" x14ac:dyDescent="0.25">
      <c r="A3147">
        <v>47805</v>
      </c>
      <c r="B3147" s="1">
        <v>40353</v>
      </c>
      <c r="D3147" s="7">
        <f t="shared" si="248"/>
        <v>2010</v>
      </c>
      <c r="E3147" s="18" t="str">
        <f t="shared" si="249"/>
        <v>06 - June</v>
      </c>
      <c r="F3147" s="7">
        <f t="shared" si="245"/>
        <v>1</v>
      </c>
      <c r="G3147" s="7">
        <f t="shared" si="246"/>
        <v>1</v>
      </c>
      <c r="H3147" s="11">
        <f t="shared" ca="1" si="247"/>
        <v>2.6630136986301371</v>
      </c>
    </row>
    <row r="3148" spans="1:8" x14ac:dyDescent="0.25">
      <c r="A3148">
        <v>48641</v>
      </c>
      <c r="B3148" s="1">
        <v>40353</v>
      </c>
      <c r="D3148" s="7">
        <f t="shared" si="248"/>
        <v>2010</v>
      </c>
      <c r="E3148" s="18" t="str">
        <f t="shared" si="249"/>
        <v>06 - June</v>
      </c>
      <c r="F3148" s="7">
        <f t="shared" si="245"/>
        <v>1</v>
      </c>
      <c r="G3148" s="7">
        <f t="shared" si="246"/>
        <v>1</v>
      </c>
      <c r="H3148" s="11">
        <f t="shared" ca="1" si="247"/>
        <v>2.6630136986301371</v>
      </c>
    </row>
    <row r="3149" spans="1:8" x14ac:dyDescent="0.25">
      <c r="A3149">
        <v>31190</v>
      </c>
      <c r="B3149" s="1">
        <v>39702</v>
      </c>
      <c r="C3149" s="1">
        <v>40674</v>
      </c>
      <c r="D3149" s="7">
        <f t="shared" si="248"/>
        <v>2008</v>
      </c>
      <c r="E3149" s="18" t="str">
        <f t="shared" si="249"/>
        <v>09 - September</v>
      </c>
      <c r="F3149" s="7">
        <f t="shared" si="245"/>
        <v>1</v>
      </c>
      <c r="G3149" s="7">
        <f t="shared" si="246"/>
        <v>0</v>
      </c>
      <c r="H3149" s="11">
        <f t="shared" ca="1" si="247"/>
        <v>2.6630136986301371</v>
      </c>
    </row>
    <row r="3150" spans="1:8" x14ac:dyDescent="0.25">
      <c r="A3150">
        <v>45765</v>
      </c>
      <c r="B3150" s="1">
        <v>40352</v>
      </c>
      <c r="D3150" s="7">
        <f t="shared" si="248"/>
        <v>2010</v>
      </c>
      <c r="E3150" s="18" t="str">
        <f t="shared" si="249"/>
        <v>06 - June</v>
      </c>
      <c r="F3150" s="7">
        <f t="shared" si="245"/>
        <v>1</v>
      </c>
      <c r="G3150" s="7">
        <f t="shared" si="246"/>
        <v>1</v>
      </c>
      <c r="H3150" s="11">
        <f t="shared" ca="1" si="247"/>
        <v>2.6657534246575341</v>
      </c>
    </row>
    <row r="3151" spans="1:8" x14ac:dyDescent="0.25">
      <c r="A3151">
        <v>47916</v>
      </c>
      <c r="B3151" s="1">
        <v>40352</v>
      </c>
      <c r="D3151" s="7">
        <f t="shared" si="248"/>
        <v>2010</v>
      </c>
      <c r="E3151" s="18" t="str">
        <f t="shared" si="249"/>
        <v>06 - June</v>
      </c>
      <c r="F3151" s="7">
        <f t="shared" si="245"/>
        <v>1</v>
      </c>
      <c r="G3151" s="7">
        <f t="shared" si="246"/>
        <v>1</v>
      </c>
      <c r="H3151" s="11">
        <f t="shared" ca="1" si="247"/>
        <v>2.6657534246575341</v>
      </c>
    </row>
    <row r="3152" spans="1:8" x14ac:dyDescent="0.25">
      <c r="A3152">
        <v>42535</v>
      </c>
      <c r="B3152" s="1">
        <v>40351</v>
      </c>
      <c r="D3152" s="7">
        <f t="shared" si="248"/>
        <v>2010</v>
      </c>
      <c r="E3152" s="18" t="str">
        <f t="shared" si="249"/>
        <v>06 - June</v>
      </c>
      <c r="F3152" s="7">
        <f t="shared" si="245"/>
        <v>1</v>
      </c>
      <c r="G3152" s="7">
        <f t="shared" si="246"/>
        <v>1</v>
      </c>
      <c r="H3152" s="11">
        <f t="shared" ca="1" si="247"/>
        <v>2.6684931506849314</v>
      </c>
    </row>
    <row r="3153" spans="1:8" x14ac:dyDescent="0.25">
      <c r="A3153">
        <v>45507</v>
      </c>
      <c r="B3153" s="1">
        <v>40231</v>
      </c>
      <c r="C3153" s="1">
        <v>41205</v>
      </c>
      <c r="D3153" s="7">
        <f t="shared" si="248"/>
        <v>2010</v>
      </c>
      <c r="E3153" s="18" t="str">
        <f t="shared" si="249"/>
        <v>02 - February</v>
      </c>
      <c r="F3153" s="7">
        <f t="shared" si="245"/>
        <v>1</v>
      </c>
      <c r="G3153" s="7">
        <f t="shared" si="246"/>
        <v>0</v>
      </c>
      <c r="H3153" s="11">
        <f t="shared" ca="1" si="247"/>
        <v>2.6684931506849314</v>
      </c>
    </row>
    <row r="3154" spans="1:8" x14ac:dyDescent="0.25">
      <c r="A3154">
        <v>48051</v>
      </c>
      <c r="B3154" s="1">
        <v>40347</v>
      </c>
      <c r="D3154" s="7">
        <f t="shared" si="248"/>
        <v>2010</v>
      </c>
      <c r="E3154" s="18" t="str">
        <f t="shared" si="249"/>
        <v>06 - June</v>
      </c>
      <c r="F3154" s="7">
        <f t="shared" si="245"/>
        <v>1</v>
      </c>
      <c r="G3154" s="7">
        <f t="shared" si="246"/>
        <v>1</v>
      </c>
      <c r="H3154" s="11">
        <f t="shared" ca="1" si="247"/>
        <v>2.6794520547945204</v>
      </c>
    </row>
    <row r="3155" spans="1:8" x14ac:dyDescent="0.25">
      <c r="A3155">
        <v>45540</v>
      </c>
      <c r="B3155" s="1">
        <v>40347</v>
      </c>
      <c r="D3155" s="7">
        <f t="shared" si="248"/>
        <v>2010</v>
      </c>
      <c r="E3155" s="18" t="str">
        <f t="shared" si="249"/>
        <v>06 - June</v>
      </c>
      <c r="F3155" s="7">
        <f t="shared" si="245"/>
        <v>1</v>
      </c>
      <c r="G3155" s="7">
        <f t="shared" si="246"/>
        <v>1</v>
      </c>
      <c r="H3155" s="11">
        <f t="shared" ca="1" si="247"/>
        <v>2.6794520547945204</v>
      </c>
    </row>
    <row r="3156" spans="1:8" x14ac:dyDescent="0.25">
      <c r="A3156">
        <v>37401</v>
      </c>
      <c r="B3156" s="1">
        <v>40346</v>
      </c>
      <c r="D3156" s="7">
        <f t="shared" si="248"/>
        <v>2010</v>
      </c>
      <c r="E3156" s="18" t="str">
        <f t="shared" si="249"/>
        <v>06 - June</v>
      </c>
      <c r="F3156" s="7">
        <f t="shared" si="245"/>
        <v>1</v>
      </c>
      <c r="G3156" s="7">
        <f t="shared" si="246"/>
        <v>1</v>
      </c>
      <c r="H3156" s="11">
        <f t="shared" ca="1" si="247"/>
        <v>2.6821917808219178</v>
      </c>
    </row>
    <row r="3157" spans="1:8" x14ac:dyDescent="0.25">
      <c r="A3157">
        <v>48154</v>
      </c>
      <c r="B3157" s="1">
        <v>40346</v>
      </c>
      <c r="D3157" s="7">
        <f t="shared" si="248"/>
        <v>2010</v>
      </c>
      <c r="E3157" s="18" t="str">
        <f t="shared" si="249"/>
        <v>06 - June</v>
      </c>
      <c r="F3157" s="7">
        <f t="shared" si="245"/>
        <v>1</v>
      </c>
      <c r="G3157" s="7">
        <f t="shared" si="246"/>
        <v>1</v>
      </c>
      <c r="H3157" s="11">
        <f t="shared" ca="1" si="247"/>
        <v>2.6821917808219178</v>
      </c>
    </row>
    <row r="3158" spans="1:8" x14ac:dyDescent="0.25">
      <c r="A3158">
        <v>46523</v>
      </c>
      <c r="B3158" s="1">
        <v>40346</v>
      </c>
      <c r="D3158" s="7">
        <f t="shared" si="248"/>
        <v>2010</v>
      </c>
      <c r="E3158" s="18" t="str">
        <f t="shared" si="249"/>
        <v>06 - June</v>
      </c>
      <c r="F3158" s="7">
        <f t="shared" si="245"/>
        <v>1</v>
      </c>
      <c r="G3158" s="7">
        <f t="shared" si="246"/>
        <v>1</v>
      </c>
      <c r="H3158" s="11">
        <f t="shared" ca="1" si="247"/>
        <v>2.6821917808219178</v>
      </c>
    </row>
    <row r="3159" spans="1:8" x14ac:dyDescent="0.25">
      <c r="A3159">
        <v>46404</v>
      </c>
      <c r="B3159" s="1">
        <v>40264</v>
      </c>
      <c r="C3159" s="1">
        <v>41243</v>
      </c>
      <c r="D3159" s="7">
        <f t="shared" si="248"/>
        <v>2010</v>
      </c>
      <c r="E3159" s="18" t="str">
        <f t="shared" si="249"/>
        <v>03 - March</v>
      </c>
      <c r="F3159" s="7">
        <f t="shared" si="245"/>
        <v>1</v>
      </c>
      <c r="G3159" s="7">
        <f t="shared" si="246"/>
        <v>0</v>
      </c>
      <c r="H3159" s="11">
        <f t="shared" ca="1" si="247"/>
        <v>2.6821917808219178</v>
      </c>
    </row>
    <row r="3160" spans="1:8" x14ac:dyDescent="0.25">
      <c r="A3160">
        <v>48416</v>
      </c>
      <c r="B3160" s="1">
        <v>40345</v>
      </c>
      <c r="D3160" s="7">
        <f t="shared" si="248"/>
        <v>2010</v>
      </c>
      <c r="E3160" s="18" t="str">
        <f t="shared" si="249"/>
        <v>06 - June</v>
      </c>
      <c r="F3160" s="7">
        <f t="shared" si="245"/>
        <v>1</v>
      </c>
      <c r="G3160" s="7">
        <f t="shared" si="246"/>
        <v>1</v>
      </c>
      <c r="H3160" s="11">
        <f t="shared" ca="1" si="247"/>
        <v>2.6849315068493151</v>
      </c>
    </row>
    <row r="3161" spans="1:8" x14ac:dyDescent="0.25">
      <c r="A3161">
        <v>48474</v>
      </c>
      <c r="B3161" s="1">
        <v>40345</v>
      </c>
      <c r="D3161" s="7">
        <f t="shared" si="248"/>
        <v>2010</v>
      </c>
      <c r="E3161" s="18" t="str">
        <f t="shared" si="249"/>
        <v>06 - June</v>
      </c>
      <c r="F3161" s="7">
        <f t="shared" si="245"/>
        <v>1</v>
      </c>
      <c r="G3161" s="7">
        <f t="shared" si="246"/>
        <v>1</v>
      </c>
      <c r="H3161" s="11">
        <f t="shared" ca="1" si="247"/>
        <v>2.6849315068493151</v>
      </c>
    </row>
    <row r="3162" spans="1:8" x14ac:dyDescent="0.25">
      <c r="A3162">
        <v>47807</v>
      </c>
      <c r="B3162" s="1">
        <v>40340</v>
      </c>
      <c r="D3162" s="7">
        <f t="shared" si="248"/>
        <v>2010</v>
      </c>
      <c r="E3162" s="18" t="str">
        <f t="shared" si="249"/>
        <v>06 - June</v>
      </c>
      <c r="F3162" s="7">
        <f t="shared" si="245"/>
        <v>1</v>
      </c>
      <c r="G3162" s="7">
        <f t="shared" si="246"/>
        <v>1</v>
      </c>
      <c r="H3162" s="11">
        <f t="shared" ca="1" si="247"/>
        <v>2.6986301369863015</v>
      </c>
    </row>
    <row r="3163" spans="1:8" x14ac:dyDescent="0.25">
      <c r="A3163">
        <v>31270</v>
      </c>
      <c r="B3163" s="1">
        <v>39770</v>
      </c>
      <c r="C3163" s="1">
        <v>40756</v>
      </c>
      <c r="D3163" s="7">
        <f t="shared" si="248"/>
        <v>2008</v>
      </c>
      <c r="E3163" s="18" t="str">
        <f t="shared" si="249"/>
        <v>11 - November</v>
      </c>
      <c r="F3163" s="7">
        <f t="shared" si="245"/>
        <v>1</v>
      </c>
      <c r="G3163" s="7">
        <f t="shared" si="246"/>
        <v>0</v>
      </c>
      <c r="H3163" s="11">
        <f t="shared" ca="1" si="247"/>
        <v>2.7013698630136984</v>
      </c>
    </row>
    <row r="3164" spans="1:8" x14ac:dyDescent="0.25">
      <c r="A3164">
        <v>48291</v>
      </c>
      <c r="B3164" s="1">
        <v>40338</v>
      </c>
      <c r="D3164" s="7">
        <f t="shared" si="248"/>
        <v>2010</v>
      </c>
      <c r="E3164" s="18" t="str">
        <f t="shared" si="249"/>
        <v>06 - June</v>
      </c>
      <c r="F3164" s="7">
        <f t="shared" si="245"/>
        <v>1</v>
      </c>
      <c r="G3164" s="7">
        <f t="shared" si="246"/>
        <v>1</v>
      </c>
      <c r="H3164" s="11">
        <f t="shared" ca="1" si="247"/>
        <v>2.7041095890410958</v>
      </c>
    </row>
    <row r="3165" spans="1:8" x14ac:dyDescent="0.25">
      <c r="A3165">
        <v>39085</v>
      </c>
      <c r="B3165" s="1">
        <v>39953</v>
      </c>
      <c r="C3165" s="1">
        <v>40940</v>
      </c>
      <c r="D3165" s="7">
        <f t="shared" si="248"/>
        <v>2009</v>
      </c>
      <c r="E3165" s="18" t="str">
        <f t="shared" si="249"/>
        <v>05 - May</v>
      </c>
      <c r="F3165" s="7">
        <f t="shared" si="245"/>
        <v>1</v>
      </c>
      <c r="G3165" s="7">
        <f t="shared" si="246"/>
        <v>0</v>
      </c>
      <c r="H3165" s="11">
        <f t="shared" ca="1" si="247"/>
        <v>2.7041095890410958</v>
      </c>
    </row>
    <row r="3166" spans="1:8" x14ac:dyDescent="0.25">
      <c r="A3166">
        <v>40640</v>
      </c>
      <c r="B3166" s="1">
        <v>40064</v>
      </c>
      <c r="C3166" s="1">
        <v>41052</v>
      </c>
      <c r="D3166" s="7">
        <f t="shared" si="248"/>
        <v>2009</v>
      </c>
      <c r="E3166" s="18" t="str">
        <f t="shared" si="249"/>
        <v>09 - September</v>
      </c>
      <c r="F3166" s="7">
        <f t="shared" si="245"/>
        <v>1</v>
      </c>
      <c r="G3166" s="7">
        <f t="shared" si="246"/>
        <v>0</v>
      </c>
      <c r="H3166" s="11">
        <f t="shared" ca="1" si="247"/>
        <v>2.7068493150684931</v>
      </c>
    </row>
    <row r="3167" spans="1:8" x14ac:dyDescent="0.25">
      <c r="A3167">
        <v>29237</v>
      </c>
      <c r="B3167" s="1">
        <v>39549</v>
      </c>
      <c r="C3167" s="1">
        <v>40541</v>
      </c>
      <c r="D3167" s="7">
        <f t="shared" si="248"/>
        <v>2008</v>
      </c>
      <c r="E3167" s="18" t="str">
        <f t="shared" si="249"/>
        <v>04 - April</v>
      </c>
      <c r="F3167" s="7">
        <f t="shared" si="245"/>
        <v>1</v>
      </c>
      <c r="G3167" s="7">
        <f t="shared" si="246"/>
        <v>0</v>
      </c>
      <c r="H3167" s="11">
        <f t="shared" ca="1" si="247"/>
        <v>2.7178082191780821</v>
      </c>
    </row>
    <row r="3168" spans="1:8" x14ac:dyDescent="0.25">
      <c r="A3168">
        <v>30093</v>
      </c>
      <c r="B3168" s="1">
        <v>39603</v>
      </c>
      <c r="C3168" s="1">
        <v>40595</v>
      </c>
      <c r="D3168" s="7">
        <f t="shared" si="248"/>
        <v>2008</v>
      </c>
      <c r="E3168" s="18" t="str">
        <f t="shared" si="249"/>
        <v>06 - June</v>
      </c>
      <c r="F3168" s="7">
        <f t="shared" si="245"/>
        <v>1</v>
      </c>
      <c r="G3168" s="7">
        <f t="shared" si="246"/>
        <v>0</v>
      </c>
      <c r="H3168" s="11">
        <f t="shared" ca="1" si="247"/>
        <v>2.7178082191780821</v>
      </c>
    </row>
    <row r="3169" spans="1:8" x14ac:dyDescent="0.25">
      <c r="A3169">
        <v>47952</v>
      </c>
      <c r="B3169" s="1">
        <v>40331</v>
      </c>
      <c r="D3169" s="7">
        <f t="shared" si="248"/>
        <v>2010</v>
      </c>
      <c r="E3169" s="18" t="str">
        <f t="shared" si="249"/>
        <v>06 - June</v>
      </c>
      <c r="F3169" s="7">
        <f t="shared" si="245"/>
        <v>1</v>
      </c>
      <c r="G3169" s="7">
        <f t="shared" si="246"/>
        <v>1</v>
      </c>
      <c r="H3169" s="11">
        <f t="shared" ca="1" si="247"/>
        <v>2.7232876712328768</v>
      </c>
    </row>
    <row r="3170" spans="1:8" x14ac:dyDescent="0.25">
      <c r="A3170">
        <v>43792</v>
      </c>
      <c r="B3170" s="1">
        <v>40326</v>
      </c>
      <c r="D3170" s="7">
        <f t="shared" si="248"/>
        <v>2010</v>
      </c>
      <c r="E3170" s="18" t="str">
        <f t="shared" si="249"/>
        <v>05 - May</v>
      </c>
      <c r="F3170" s="7">
        <f t="shared" si="245"/>
        <v>1</v>
      </c>
      <c r="G3170" s="7">
        <f t="shared" si="246"/>
        <v>1</v>
      </c>
      <c r="H3170" s="11">
        <f t="shared" ca="1" si="247"/>
        <v>2.7369863013698632</v>
      </c>
    </row>
    <row r="3171" spans="1:8" x14ac:dyDescent="0.25">
      <c r="A3171">
        <v>48064</v>
      </c>
      <c r="B3171" s="1">
        <v>40336</v>
      </c>
      <c r="C3171" s="1">
        <v>41334</v>
      </c>
      <c r="D3171" s="7">
        <f t="shared" si="248"/>
        <v>2010</v>
      </c>
      <c r="E3171" s="18" t="str">
        <f t="shared" si="249"/>
        <v>06 - June</v>
      </c>
      <c r="F3171" s="7">
        <f t="shared" si="245"/>
        <v>1</v>
      </c>
      <c r="G3171" s="7">
        <f t="shared" si="246"/>
        <v>0</v>
      </c>
      <c r="H3171" s="11">
        <f t="shared" ca="1" si="247"/>
        <v>2.7342465753424658</v>
      </c>
    </row>
    <row r="3172" spans="1:8" x14ac:dyDescent="0.25">
      <c r="A3172">
        <v>47121</v>
      </c>
      <c r="B3172" s="1">
        <v>40326</v>
      </c>
      <c r="D3172" s="7">
        <f t="shared" si="248"/>
        <v>2010</v>
      </c>
      <c r="E3172" s="18" t="str">
        <f t="shared" si="249"/>
        <v>05 - May</v>
      </c>
      <c r="F3172" s="7">
        <f t="shared" si="245"/>
        <v>1</v>
      </c>
      <c r="G3172" s="7">
        <f t="shared" si="246"/>
        <v>1</v>
      </c>
      <c r="H3172" s="11">
        <f t="shared" ca="1" si="247"/>
        <v>2.7369863013698632</v>
      </c>
    </row>
    <row r="3173" spans="1:8" x14ac:dyDescent="0.25">
      <c r="A3173">
        <v>44435</v>
      </c>
      <c r="B3173" s="1">
        <v>40326</v>
      </c>
      <c r="D3173" s="7">
        <f t="shared" si="248"/>
        <v>2010</v>
      </c>
      <c r="E3173" s="18" t="str">
        <f t="shared" si="249"/>
        <v>05 - May</v>
      </c>
      <c r="F3173" s="7">
        <f t="shared" si="245"/>
        <v>1</v>
      </c>
      <c r="G3173" s="7">
        <f t="shared" si="246"/>
        <v>1</v>
      </c>
      <c r="H3173" s="11">
        <f t="shared" ca="1" si="247"/>
        <v>2.7369863013698632</v>
      </c>
    </row>
    <row r="3174" spans="1:8" x14ac:dyDescent="0.25">
      <c r="A3174">
        <v>29766</v>
      </c>
      <c r="B3174" s="1">
        <v>40324</v>
      </c>
      <c r="D3174" s="7">
        <f t="shared" si="248"/>
        <v>2010</v>
      </c>
      <c r="E3174" s="18" t="str">
        <f t="shared" si="249"/>
        <v>05 - May</v>
      </c>
      <c r="F3174" s="7">
        <f t="shared" si="245"/>
        <v>1</v>
      </c>
      <c r="G3174" s="7">
        <f t="shared" si="246"/>
        <v>1</v>
      </c>
      <c r="H3174" s="11">
        <f t="shared" ca="1" si="247"/>
        <v>2.7424657534246575</v>
      </c>
    </row>
    <row r="3175" spans="1:8" x14ac:dyDescent="0.25">
      <c r="A3175">
        <v>34635</v>
      </c>
      <c r="B3175" s="1">
        <v>40324</v>
      </c>
      <c r="D3175" s="7">
        <f t="shared" si="248"/>
        <v>2010</v>
      </c>
      <c r="E3175" s="18" t="str">
        <f t="shared" si="249"/>
        <v>05 - May</v>
      </c>
      <c r="F3175" s="7">
        <f t="shared" si="245"/>
        <v>1</v>
      </c>
      <c r="G3175" s="7">
        <f t="shared" si="246"/>
        <v>1</v>
      </c>
      <c r="H3175" s="11">
        <f t="shared" ca="1" si="247"/>
        <v>2.7424657534246575</v>
      </c>
    </row>
    <row r="3176" spans="1:8" x14ac:dyDescent="0.25">
      <c r="A3176">
        <v>47811</v>
      </c>
      <c r="B3176" s="1">
        <v>40324</v>
      </c>
      <c r="D3176" s="7">
        <f t="shared" si="248"/>
        <v>2010</v>
      </c>
      <c r="E3176" s="18" t="str">
        <f t="shared" si="249"/>
        <v>05 - May</v>
      </c>
      <c r="F3176" s="7">
        <f t="shared" si="245"/>
        <v>1</v>
      </c>
      <c r="G3176" s="7">
        <f t="shared" si="246"/>
        <v>1</v>
      </c>
      <c r="H3176" s="11">
        <f t="shared" ca="1" si="247"/>
        <v>2.7424657534246575</v>
      </c>
    </row>
    <row r="3177" spans="1:8" x14ac:dyDescent="0.25">
      <c r="A3177">
        <v>32154</v>
      </c>
      <c r="B3177" s="1">
        <v>39693</v>
      </c>
      <c r="C3177" s="1">
        <v>40694</v>
      </c>
      <c r="D3177" s="7">
        <f t="shared" si="248"/>
        <v>2008</v>
      </c>
      <c r="E3177" s="18" t="str">
        <f t="shared" si="249"/>
        <v>09 - September</v>
      </c>
      <c r="F3177" s="7">
        <f t="shared" si="245"/>
        <v>1</v>
      </c>
      <c r="G3177" s="7">
        <f t="shared" si="246"/>
        <v>0</v>
      </c>
      <c r="H3177" s="11">
        <f t="shared" ca="1" si="247"/>
        <v>2.7424657534246575</v>
      </c>
    </row>
    <row r="3178" spans="1:8" x14ac:dyDescent="0.25">
      <c r="A3178">
        <v>47788</v>
      </c>
      <c r="B3178" s="1">
        <v>40323</v>
      </c>
      <c r="D3178" s="7">
        <f t="shared" si="248"/>
        <v>2010</v>
      </c>
      <c r="E3178" s="18" t="str">
        <f t="shared" si="249"/>
        <v>05 - May</v>
      </c>
      <c r="F3178" s="7">
        <f t="shared" si="245"/>
        <v>1</v>
      </c>
      <c r="G3178" s="7">
        <f t="shared" si="246"/>
        <v>1</v>
      </c>
      <c r="H3178" s="11">
        <f t="shared" ca="1" si="247"/>
        <v>2.7452054794520548</v>
      </c>
    </row>
    <row r="3179" spans="1:8" x14ac:dyDescent="0.25">
      <c r="A3179">
        <v>44169</v>
      </c>
      <c r="B3179" s="1">
        <v>40191</v>
      </c>
      <c r="C3179" s="1">
        <v>41192</v>
      </c>
      <c r="D3179" s="7">
        <f t="shared" si="248"/>
        <v>2010</v>
      </c>
      <c r="E3179" s="18" t="str">
        <f t="shared" si="249"/>
        <v>01 - January</v>
      </c>
      <c r="F3179" s="7">
        <f t="shared" si="245"/>
        <v>1</v>
      </c>
      <c r="G3179" s="7">
        <f t="shared" si="246"/>
        <v>0</v>
      </c>
      <c r="H3179" s="11">
        <f t="shared" ca="1" si="247"/>
        <v>2.7424657534246575</v>
      </c>
    </row>
    <row r="3180" spans="1:8" x14ac:dyDescent="0.25">
      <c r="A3180">
        <v>47594</v>
      </c>
      <c r="B3180" s="1">
        <v>40323</v>
      </c>
      <c r="D3180" s="7">
        <f t="shared" si="248"/>
        <v>2010</v>
      </c>
      <c r="E3180" s="18" t="str">
        <f t="shared" si="249"/>
        <v>05 - May</v>
      </c>
      <c r="F3180" s="7">
        <f t="shared" si="245"/>
        <v>1</v>
      </c>
      <c r="G3180" s="7">
        <f t="shared" si="246"/>
        <v>1</v>
      </c>
      <c r="H3180" s="11">
        <f t="shared" ca="1" si="247"/>
        <v>2.7452054794520548</v>
      </c>
    </row>
    <row r="3181" spans="1:8" x14ac:dyDescent="0.25">
      <c r="A3181">
        <v>47486</v>
      </c>
      <c r="B3181" s="1">
        <v>40322</v>
      </c>
      <c r="D3181" s="7">
        <f t="shared" si="248"/>
        <v>2010</v>
      </c>
      <c r="E3181" s="18" t="str">
        <f t="shared" si="249"/>
        <v>05 - May</v>
      </c>
      <c r="F3181" s="7">
        <f t="shared" si="245"/>
        <v>1</v>
      </c>
      <c r="G3181" s="7">
        <f t="shared" si="246"/>
        <v>1</v>
      </c>
      <c r="H3181" s="11">
        <f t="shared" ca="1" si="247"/>
        <v>2.7479452054794522</v>
      </c>
    </row>
    <row r="3182" spans="1:8" x14ac:dyDescent="0.25">
      <c r="A3182">
        <v>46467</v>
      </c>
      <c r="B3182" s="1">
        <v>40275</v>
      </c>
      <c r="C3182" s="1">
        <v>41278</v>
      </c>
      <c r="D3182" s="7">
        <f t="shared" si="248"/>
        <v>2010</v>
      </c>
      <c r="E3182" s="18" t="str">
        <f t="shared" si="249"/>
        <v>04 - April</v>
      </c>
      <c r="F3182" s="7">
        <f t="shared" si="245"/>
        <v>1</v>
      </c>
      <c r="G3182" s="7">
        <f t="shared" si="246"/>
        <v>0</v>
      </c>
      <c r="H3182" s="11">
        <f t="shared" ca="1" si="247"/>
        <v>2.7479452054794522</v>
      </c>
    </row>
    <row r="3183" spans="1:8" x14ac:dyDescent="0.25">
      <c r="A3183">
        <v>46890</v>
      </c>
      <c r="B3183" s="1">
        <v>40319</v>
      </c>
      <c r="D3183" s="7">
        <f t="shared" si="248"/>
        <v>2010</v>
      </c>
      <c r="E3183" s="18" t="str">
        <f t="shared" si="249"/>
        <v>05 - May</v>
      </c>
      <c r="F3183" s="7">
        <f t="shared" si="245"/>
        <v>1</v>
      </c>
      <c r="G3183" s="7">
        <f t="shared" si="246"/>
        <v>1</v>
      </c>
      <c r="H3183" s="11">
        <f t="shared" ca="1" si="247"/>
        <v>2.7561643835616438</v>
      </c>
    </row>
    <row r="3184" spans="1:8" x14ac:dyDescent="0.25">
      <c r="A3184">
        <v>47693</v>
      </c>
      <c r="B3184" s="1">
        <v>40318</v>
      </c>
      <c r="D3184" s="7">
        <f t="shared" si="248"/>
        <v>2010</v>
      </c>
      <c r="E3184" s="18" t="str">
        <f t="shared" si="249"/>
        <v>05 - May</v>
      </c>
      <c r="F3184" s="7">
        <f t="shared" si="245"/>
        <v>1</v>
      </c>
      <c r="G3184" s="7">
        <f t="shared" si="246"/>
        <v>1</v>
      </c>
      <c r="H3184" s="11">
        <f t="shared" ca="1" si="247"/>
        <v>2.7589041095890412</v>
      </c>
    </row>
    <row r="3185" spans="1:8" x14ac:dyDescent="0.25">
      <c r="A3185">
        <v>35485</v>
      </c>
      <c r="B3185" s="1">
        <v>39815</v>
      </c>
      <c r="C3185" s="1">
        <v>40822</v>
      </c>
      <c r="D3185" s="7">
        <f t="shared" si="248"/>
        <v>2009</v>
      </c>
      <c r="E3185" s="18" t="str">
        <f t="shared" si="249"/>
        <v>01 - January</v>
      </c>
      <c r="F3185" s="7">
        <f t="shared" si="245"/>
        <v>1</v>
      </c>
      <c r="G3185" s="7">
        <f t="shared" si="246"/>
        <v>0</v>
      </c>
      <c r="H3185" s="11">
        <f t="shared" ca="1" si="247"/>
        <v>2.7589041095890412</v>
      </c>
    </row>
    <row r="3186" spans="1:8" x14ac:dyDescent="0.25">
      <c r="A3186">
        <v>47520</v>
      </c>
      <c r="B3186" s="1">
        <v>40316</v>
      </c>
      <c r="D3186" s="7">
        <f t="shared" si="248"/>
        <v>2010</v>
      </c>
      <c r="E3186" s="18" t="str">
        <f t="shared" si="249"/>
        <v>05 - May</v>
      </c>
      <c r="F3186" s="7">
        <f t="shared" si="245"/>
        <v>1</v>
      </c>
      <c r="G3186" s="7">
        <f t="shared" si="246"/>
        <v>1</v>
      </c>
      <c r="H3186" s="11">
        <f t="shared" ca="1" si="247"/>
        <v>2.7643835616438355</v>
      </c>
    </row>
    <row r="3187" spans="1:8" x14ac:dyDescent="0.25">
      <c r="A3187">
        <v>47645</v>
      </c>
      <c r="B3187" s="1">
        <v>40315</v>
      </c>
      <c r="D3187" s="7">
        <f t="shared" si="248"/>
        <v>2010</v>
      </c>
      <c r="E3187" s="18" t="str">
        <f t="shared" si="249"/>
        <v>05 - May</v>
      </c>
      <c r="F3187" s="7">
        <f t="shared" si="245"/>
        <v>1</v>
      </c>
      <c r="G3187" s="7">
        <f t="shared" si="246"/>
        <v>1</v>
      </c>
      <c r="H3187" s="11">
        <f t="shared" ca="1" si="247"/>
        <v>2.7671232876712328</v>
      </c>
    </row>
    <row r="3188" spans="1:8" x14ac:dyDescent="0.25">
      <c r="A3188">
        <v>46983</v>
      </c>
      <c r="B3188" s="1">
        <v>40315</v>
      </c>
      <c r="D3188" s="7">
        <f t="shared" si="248"/>
        <v>2010</v>
      </c>
      <c r="E3188" s="18" t="str">
        <f t="shared" si="249"/>
        <v>05 - May</v>
      </c>
      <c r="F3188" s="7">
        <f t="shared" si="245"/>
        <v>1</v>
      </c>
      <c r="G3188" s="7">
        <f t="shared" si="246"/>
        <v>1</v>
      </c>
      <c r="H3188" s="11">
        <f t="shared" ca="1" si="247"/>
        <v>2.7671232876712328</v>
      </c>
    </row>
    <row r="3189" spans="1:8" x14ac:dyDescent="0.25">
      <c r="A3189">
        <v>46264</v>
      </c>
      <c r="B3189" s="1">
        <v>40312</v>
      </c>
      <c r="D3189" s="7">
        <f t="shared" si="248"/>
        <v>2010</v>
      </c>
      <c r="E3189" s="18" t="str">
        <f t="shared" si="249"/>
        <v>05 - May</v>
      </c>
      <c r="F3189" s="7">
        <f t="shared" si="245"/>
        <v>1</v>
      </c>
      <c r="G3189" s="7">
        <f t="shared" si="246"/>
        <v>1</v>
      </c>
      <c r="H3189" s="11">
        <f t="shared" ca="1" si="247"/>
        <v>2.7753424657534245</v>
      </c>
    </row>
    <row r="3190" spans="1:8" x14ac:dyDescent="0.25">
      <c r="A3190">
        <v>41138</v>
      </c>
      <c r="B3190" s="1">
        <v>40311</v>
      </c>
      <c r="D3190" s="7">
        <f t="shared" si="248"/>
        <v>2010</v>
      </c>
      <c r="E3190" s="18" t="str">
        <f t="shared" si="249"/>
        <v>05 - May</v>
      </c>
      <c r="F3190" s="7">
        <f t="shared" si="245"/>
        <v>1</v>
      </c>
      <c r="G3190" s="7">
        <f t="shared" si="246"/>
        <v>1</v>
      </c>
      <c r="H3190" s="11">
        <f t="shared" ca="1" si="247"/>
        <v>2.7780821917808218</v>
      </c>
    </row>
    <row r="3191" spans="1:8" x14ac:dyDescent="0.25">
      <c r="A3191">
        <v>44400</v>
      </c>
      <c r="B3191" s="1">
        <v>40311</v>
      </c>
      <c r="D3191" s="7">
        <f t="shared" si="248"/>
        <v>2010</v>
      </c>
      <c r="E3191" s="18" t="str">
        <f t="shared" si="249"/>
        <v>05 - May</v>
      </c>
      <c r="F3191" s="7">
        <f t="shared" si="245"/>
        <v>1</v>
      </c>
      <c r="G3191" s="7">
        <f t="shared" si="246"/>
        <v>1</v>
      </c>
      <c r="H3191" s="11">
        <f t="shared" ca="1" si="247"/>
        <v>2.7780821917808218</v>
      </c>
    </row>
    <row r="3192" spans="1:8" x14ac:dyDescent="0.25">
      <c r="A3192">
        <v>47562</v>
      </c>
      <c r="B3192" s="1">
        <v>40310</v>
      </c>
      <c r="D3192" s="7">
        <f t="shared" si="248"/>
        <v>2010</v>
      </c>
      <c r="E3192" s="18" t="str">
        <f t="shared" si="249"/>
        <v>05 - May</v>
      </c>
      <c r="F3192" s="7">
        <f t="shared" si="245"/>
        <v>1</v>
      </c>
      <c r="G3192" s="7">
        <f t="shared" si="246"/>
        <v>1</v>
      </c>
      <c r="H3192" s="11">
        <f t="shared" ca="1" si="247"/>
        <v>2.7808219178082192</v>
      </c>
    </row>
    <row r="3193" spans="1:8" x14ac:dyDescent="0.25">
      <c r="A3193">
        <v>47244</v>
      </c>
      <c r="B3193" s="1">
        <v>40309</v>
      </c>
      <c r="D3193" s="7">
        <f t="shared" si="248"/>
        <v>2010</v>
      </c>
      <c r="E3193" s="18" t="str">
        <f t="shared" si="249"/>
        <v>05 - May</v>
      </c>
      <c r="F3193" s="7">
        <f t="shared" si="245"/>
        <v>1</v>
      </c>
      <c r="G3193" s="7">
        <f t="shared" si="246"/>
        <v>1</v>
      </c>
      <c r="H3193" s="11">
        <f t="shared" ca="1" si="247"/>
        <v>2.7835616438356166</v>
      </c>
    </row>
    <row r="3194" spans="1:8" x14ac:dyDescent="0.25">
      <c r="A3194">
        <v>36636</v>
      </c>
      <c r="B3194" s="1">
        <v>39883</v>
      </c>
      <c r="C3194" s="1">
        <v>40899</v>
      </c>
      <c r="D3194" s="7">
        <f t="shared" si="248"/>
        <v>2009</v>
      </c>
      <c r="E3194" s="18" t="str">
        <f t="shared" si="249"/>
        <v>03 - March</v>
      </c>
      <c r="F3194" s="7">
        <f t="shared" si="245"/>
        <v>1</v>
      </c>
      <c r="G3194" s="7">
        <f t="shared" si="246"/>
        <v>0</v>
      </c>
      <c r="H3194" s="11">
        <f t="shared" ca="1" si="247"/>
        <v>2.7835616438356166</v>
      </c>
    </row>
    <row r="3195" spans="1:8" x14ac:dyDescent="0.25">
      <c r="A3195">
        <v>45512</v>
      </c>
      <c r="B3195" s="1">
        <v>40308</v>
      </c>
      <c r="D3195" s="7">
        <f t="shared" si="248"/>
        <v>2010</v>
      </c>
      <c r="E3195" s="18" t="str">
        <f t="shared" si="249"/>
        <v>05 - May</v>
      </c>
      <c r="F3195" s="7">
        <f t="shared" si="245"/>
        <v>1</v>
      </c>
      <c r="G3195" s="7">
        <f t="shared" si="246"/>
        <v>1</v>
      </c>
      <c r="H3195" s="11">
        <f t="shared" ca="1" si="247"/>
        <v>2.7863013698630139</v>
      </c>
    </row>
    <row r="3196" spans="1:8" x14ac:dyDescent="0.25">
      <c r="A3196">
        <v>28504</v>
      </c>
      <c r="B3196" s="1">
        <v>39488</v>
      </c>
      <c r="C3196" s="1">
        <v>40505</v>
      </c>
      <c r="D3196" s="7">
        <f t="shared" si="248"/>
        <v>2008</v>
      </c>
      <c r="E3196" s="18" t="str">
        <f t="shared" si="249"/>
        <v>02 - February</v>
      </c>
      <c r="F3196" s="7">
        <f t="shared" si="245"/>
        <v>1</v>
      </c>
      <c r="G3196" s="7">
        <f t="shared" si="246"/>
        <v>0</v>
      </c>
      <c r="H3196" s="11">
        <f t="shared" ca="1" si="247"/>
        <v>2.7863013698630139</v>
      </c>
    </row>
    <row r="3197" spans="1:8" x14ac:dyDescent="0.25">
      <c r="A3197">
        <v>45767</v>
      </c>
      <c r="B3197" s="1">
        <v>40304</v>
      </c>
      <c r="D3197" s="7">
        <f t="shared" si="248"/>
        <v>2010</v>
      </c>
      <c r="E3197" s="18" t="str">
        <f t="shared" si="249"/>
        <v>05 - May</v>
      </c>
      <c r="F3197" s="7">
        <f t="shared" si="245"/>
        <v>1</v>
      </c>
      <c r="G3197" s="7">
        <f t="shared" si="246"/>
        <v>1</v>
      </c>
      <c r="H3197" s="11">
        <f t="shared" ca="1" si="247"/>
        <v>2.7972602739726029</v>
      </c>
    </row>
    <row r="3198" spans="1:8" x14ac:dyDescent="0.25">
      <c r="A3198">
        <v>37763</v>
      </c>
      <c r="B3198" s="1">
        <v>39892</v>
      </c>
      <c r="C3198" s="1">
        <v>40912</v>
      </c>
      <c r="D3198" s="7">
        <f t="shared" si="248"/>
        <v>2009</v>
      </c>
      <c r="E3198" s="18" t="str">
        <f t="shared" si="249"/>
        <v>03 - March</v>
      </c>
      <c r="F3198" s="7">
        <f t="shared" si="245"/>
        <v>1</v>
      </c>
      <c r="G3198" s="7">
        <f t="shared" si="246"/>
        <v>0</v>
      </c>
      <c r="H3198" s="11">
        <f t="shared" ca="1" si="247"/>
        <v>2.7945205479452055</v>
      </c>
    </row>
    <row r="3199" spans="1:8" x14ac:dyDescent="0.25">
      <c r="A3199">
        <v>41878</v>
      </c>
      <c r="B3199" s="1">
        <v>40304</v>
      </c>
      <c r="D3199" s="7">
        <f t="shared" si="248"/>
        <v>2010</v>
      </c>
      <c r="E3199" s="18" t="str">
        <f t="shared" si="249"/>
        <v>05 - May</v>
      </c>
      <c r="F3199" s="7">
        <f t="shared" si="245"/>
        <v>1</v>
      </c>
      <c r="G3199" s="7">
        <f t="shared" si="246"/>
        <v>1</v>
      </c>
      <c r="H3199" s="11">
        <f t="shared" ca="1" si="247"/>
        <v>2.7972602739726029</v>
      </c>
    </row>
    <row r="3200" spans="1:8" x14ac:dyDescent="0.25">
      <c r="A3200">
        <v>47138</v>
      </c>
      <c r="B3200" s="1">
        <v>40304</v>
      </c>
      <c r="D3200" s="7">
        <f t="shared" si="248"/>
        <v>2010</v>
      </c>
      <c r="E3200" s="18" t="str">
        <f t="shared" si="249"/>
        <v>05 - May</v>
      </c>
      <c r="F3200" s="7">
        <f t="shared" si="245"/>
        <v>1</v>
      </c>
      <c r="G3200" s="7">
        <f t="shared" si="246"/>
        <v>1</v>
      </c>
      <c r="H3200" s="11">
        <f t="shared" ca="1" si="247"/>
        <v>2.7972602739726029</v>
      </c>
    </row>
    <row r="3201" spans="1:8" x14ac:dyDescent="0.25">
      <c r="A3201">
        <v>46595</v>
      </c>
      <c r="B3201" s="1">
        <v>40269</v>
      </c>
      <c r="C3201" s="1">
        <v>41289</v>
      </c>
      <c r="D3201" s="7">
        <f t="shared" si="248"/>
        <v>2010</v>
      </c>
      <c r="E3201" s="18" t="str">
        <f t="shared" si="249"/>
        <v>04 - April</v>
      </c>
      <c r="F3201" s="7">
        <f t="shared" si="245"/>
        <v>1</v>
      </c>
      <c r="G3201" s="7">
        <f t="shared" si="246"/>
        <v>0</v>
      </c>
      <c r="H3201" s="11">
        <f t="shared" ca="1" si="247"/>
        <v>2.7945205479452055</v>
      </c>
    </row>
    <row r="3202" spans="1:8" x14ac:dyDescent="0.25">
      <c r="A3202">
        <v>47493</v>
      </c>
      <c r="B3202" s="1">
        <v>40304</v>
      </c>
      <c r="D3202" s="7">
        <f t="shared" si="248"/>
        <v>2010</v>
      </c>
      <c r="E3202" s="18" t="str">
        <f t="shared" si="249"/>
        <v>05 - May</v>
      </c>
      <c r="F3202" s="7">
        <f t="shared" ref="F3202:F3265" si="250">IF(B3202="",0,1)</f>
        <v>1</v>
      </c>
      <c r="G3202" s="7">
        <f t="shared" ref="G3202:G3265" si="251">IF(C3202="",1,0)</f>
        <v>1</v>
      </c>
      <c r="H3202" s="11">
        <f t="shared" ref="H3202:H3265" ca="1" si="252">IF(B3202 = "","",(IF(C3202 = "",TODAY(),C3202)-B3202)/365)</f>
        <v>2.7972602739726029</v>
      </c>
    </row>
    <row r="3203" spans="1:8" x14ac:dyDescent="0.25">
      <c r="A3203">
        <v>40213</v>
      </c>
      <c r="B3203" s="1">
        <v>40303</v>
      </c>
      <c r="D3203" s="7">
        <f t="shared" ref="D3203:D3266" si="253">YEAR(B3203-0)</f>
        <v>2010</v>
      </c>
      <c r="E3203" s="18" t="str">
        <f t="shared" ref="E3203:E3266" si="254">CONCATENATE(REPT(0,2-LEN(MONTH(B3203-0))), MONTH(B3203-0)," - ",TEXT(B3203,"mmmm"))</f>
        <v>05 - May</v>
      </c>
      <c r="F3203" s="7">
        <f t="shared" si="250"/>
        <v>1</v>
      </c>
      <c r="G3203" s="7">
        <f t="shared" si="251"/>
        <v>1</v>
      </c>
      <c r="H3203" s="11">
        <f t="shared" ca="1" si="252"/>
        <v>2.8</v>
      </c>
    </row>
    <row r="3204" spans="1:8" x14ac:dyDescent="0.25">
      <c r="A3204">
        <v>40350</v>
      </c>
      <c r="B3204" s="1">
        <v>40037</v>
      </c>
      <c r="C3204" s="1">
        <v>41058</v>
      </c>
      <c r="D3204" s="7">
        <f t="shared" si="253"/>
        <v>2009</v>
      </c>
      <c r="E3204" s="18" t="str">
        <f t="shared" si="254"/>
        <v>08 - August</v>
      </c>
      <c r="F3204" s="7">
        <f t="shared" si="250"/>
        <v>1</v>
      </c>
      <c r="G3204" s="7">
        <f t="shared" si="251"/>
        <v>0</v>
      </c>
      <c r="H3204" s="11">
        <f t="shared" ca="1" si="252"/>
        <v>2.7972602739726029</v>
      </c>
    </row>
    <row r="3205" spans="1:8" x14ac:dyDescent="0.25">
      <c r="A3205">
        <v>45559</v>
      </c>
      <c r="B3205" s="1">
        <v>40303</v>
      </c>
      <c r="D3205" s="7">
        <f t="shared" si="253"/>
        <v>2010</v>
      </c>
      <c r="E3205" s="18" t="str">
        <f t="shared" si="254"/>
        <v>05 - May</v>
      </c>
      <c r="F3205" s="7">
        <f t="shared" si="250"/>
        <v>1</v>
      </c>
      <c r="G3205" s="7">
        <f t="shared" si="251"/>
        <v>1</v>
      </c>
      <c r="H3205" s="11">
        <f t="shared" ca="1" si="252"/>
        <v>2.8</v>
      </c>
    </row>
    <row r="3206" spans="1:8" x14ac:dyDescent="0.25">
      <c r="A3206">
        <v>44257</v>
      </c>
      <c r="B3206" s="1">
        <v>40176</v>
      </c>
      <c r="C3206" s="1">
        <v>41198</v>
      </c>
      <c r="D3206" s="7">
        <f t="shared" si="253"/>
        <v>2009</v>
      </c>
      <c r="E3206" s="18" t="str">
        <f t="shared" si="254"/>
        <v>12 - December</v>
      </c>
      <c r="F3206" s="7">
        <f t="shared" si="250"/>
        <v>1</v>
      </c>
      <c r="G3206" s="7">
        <f t="shared" si="251"/>
        <v>0</v>
      </c>
      <c r="H3206" s="11">
        <f t="shared" ca="1" si="252"/>
        <v>2.8</v>
      </c>
    </row>
    <row r="3207" spans="1:8" x14ac:dyDescent="0.25">
      <c r="A3207">
        <v>37221</v>
      </c>
      <c r="B3207" s="1">
        <v>40157</v>
      </c>
      <c r="C3207" s="1">
        <v>41180</v>
      </c>
      <c r="D3207" s="7">
        <f t="shared" si="253"/>
        <v>2009</v>
      </c>
      <c r="E3207" s="18" t="str">
        <f t="shared" si="254"/>
        <v>12 - December</v>
      </c>
      <c r="F3207" s="7">
        <f t="shared" si="250"/>
        <v>1</v>
      </c>
      <c r="G3207" s="7">
        <f t="shared" si="251"/>
        <v>0</v>
      </c>
      <c r="H3207" s="11">
        <f t="shared" ca="1" si="252"/>
        <v>2.8027397260273972</v>
      </c>
    </row>
    <row r="3208" spans="1:8" x14ac:dyDescent="0.25">
      <c r="A3208">
        <v>47249</v>
      </c>
      <c r="B3208" s="1">
        <v>40301</v>
      </c>
      <c r="D3208" s="7">
        <f t="shared" si="253"/>
        <v>2010</v>
      </c>
      <c r="E3208" s="18" t="str">
        <f t="shared" si="254"/>
        <v>05 - May</v>
      </c>
      <c r="F3208" s="7">
        <f t="shared" si="250"/>
        <v>1</v>
      </c>
      <c r="G3208" s="7">
        <f t="shared" si="251"/>
        <v>1</v>
      </c>
      <c r="H3208" s="11">
        <f t="shared" ca="1" si="252"/>
        <v>2.8054794520547945</v>
      </c>
    </row>
    <row r="3209" spans="1:8" x14ac:dyDescent="0.25">
      <c r="A3209">
        <v>47393</v>
      </c>
      <c r="B3209" s="1">
        <v>40301</v>
      </c>
      <c r="D3209" s="7">
        <f t="shared" si="253"/>
        <v>2010</v>
      </c>
      <c r="E3209" s="18" t="str">
        <f t="shared" si="254"/>
        <v>05 - May</v>
      </c>
      <c r="F3209" s="7">
        <f t="shared" si="250"/>
        <v>1</v>
      </c>
      <c r="G3209" s="7">
        <f t="shared" si="251"/>
        <v>1</v>
      </c>
      <c r="H3209" s="11">
        <f t="shared" ca="1" si="252"/>
        <v>2.8054794520547945</v>
      </c>
    </row>
    <row r="3210" spans="1:8" x14ac:dyDescent="0.25">
      <c r="A3210">
        <v>44878</v>
      </c>
      <c r="B3210" s="1">
        <v>40298</v>
      </c>
      <c r="D3210" s="7">
        <f t="shared" si="253"/>
        <v>2010</v>
      </c>
      <c r="E3210" s="18" t="str">
        <f t="shared" si="254"/>
        <v>04 - April</v>
      </c>
      <c r="F3210" s="7">
        <f t="shared" si="250"/>
        <v>1</v>
      </c>
      <c r="G3210" s="7">
        <f t="shared" si="251"/>
        <v>1</v>
      </c>
      <c r="H3210" s="11">
        <f t="shared" ca="1" si="252"/>
        <v>2.8136986301369862</v>
      </c>
    </row>
    <row r="3211" spans="1:8" x14ac:dyDescent="0.25">
      <c r="A3211">
        <v>46881</v>
      </c>
      <c r="B3211" s="1">
        <v>40296</v>
      </c>
      <c r="D3211" s="7">
        <f t="shared" si="253"/>
        <v>2010</v>
      </c>
      <c r="E3211" s="18" t="str">
        <f t="shared" si="254"/>
        <v>04 - April</v>
      </c>
      <c r="F3211" s="7">
        <f t="shared" si="250"/>
        <v>1</v>
      </c>
      <c r="G3211" s="7">
        <f t="shared" si="251"/>
        <v>1</v>
      </c>
      <c r="H3211" s="11">
        <f t="shared" ca="1" si="252"/>
        <v>2.8191780821917809</v>
      </c>
    </row>
    <row r="3212" spans="1:8" x14ac:dyDescent="0.25">
      <c r="A3212">
        <v>46577</v>
      </c>
      <c r="B3212" s="1">
        <v>40296</v>
      </c>
      <c r="D3212" s="7">
        <f t="shared" si="253"/>
        <v>2010</v>
      </c>
      <c r="E3212" s="18" t="str">
        <f t="shared" si="254"/>
        <v>04 - April</v>
      </c>
      <c r="F3212" s="7">
        <f t="shared" si="250"/>
        <v>1</v>
      </c>
      <c r="G3212" s="7">
        <f t="shared" si="251"/>
        <v>1</v>
      </c>
      <c r="H3212" s="11">
        <f t="shared" ca="1" si="252"/>
        <v>2.8191780821917809</v>
      </c>
    </row>
    <row r="3213" spans="1:8" x14ac:dyDescent="0.25">
      <c r="A3213">
        <v>32481</v>
      </c>
      <c r="B3213" s="1">
        <v>40295</v>
      </c>
      <c r="D3213" s="7">
        <f t="shared" si="253"/>
        <v>2010</v>
      </c>
      <c r="E3213" s="18" t="str">
        <f t="shared" si="254"/>
        <v>04 - April</v>
      </c>
      <c r="F3213" s="7">
        <f t="shared" si="250"/>
        <v>1</v>
      </c>
      <c r="G3213" s="7">
        <f t="shared" si="251"/>
        <v>1</v>
      </c>
      <c r="H3213" s="11">
        <f t="shared" ca="1" si="252"/>
        <v>2.8219178082191783</v>
      </c>
    </row>
    <row r="3214" spans="1:8" x14ac:dyDescent="0.25">
      <c r="A3214">
        <v>38968</v>
      </c>
      <c r="B3214" s="1">
        <v>39944</v>
      </c>
      <c r="C3214" s="1">
        <v>40976</v>
      </c>
      <c r="D3214" s="7">
        <f t="shared" si="253"/>
        <v>2009</v>
      </c>
      <c r="E3214" s="18" t="str">
        <f t="shared" si="254"/>
        <v>05 - May</v>
      </c>
      <c r="F3214" s="7">
        <f t="shared" si="250"/>
        <v>1</v>
      </c>
      <c r="G3214" s="7">
        <f t="shared" si="251"/>
        <v>0</v>
      </c>
      <c r="H3214" s="11">
        <f t="shared" ca="1" si="252"/>
        <v>2.8273972602739725</v>
      </c>
    </row>
    <row r="3215" spans="1:8" x14ac:dyDescent="0.25">
      <c r="A3215">
        <v>46875</v>
      </c>
      <c r="B3215" s="1">
        <v>40291</v>
      </c>
      <c r="D3215" s="7">
        <f t="shared" si="253"/>
        <v>2010</v>
      </c>
      <c r="E3215" s="18" t="str">
        <f t="shared" si="254"/>
        <v>04 - April</v>
      </c>
      <c r="F3215" s="7">
        <f t="shared" si="250"/>
        <v>1</v>
      </c>
      <c r="G3215" s="7">
        <f t="shared" si="251"/>
        <v>1</v>
      </c>
      <c r="H3215" s="11">
        <f t="shared" ca="1" si="252"/>
        <v>2.8328767123287673</v>
      </c>
    </row>
    <row r="3216" spans="1:8" x14ac:dyDescent="0.25">
      <c r="A3216">
        <v>47086</v>
      </c>
      <c r="B3216" s="1">
        <v>40290</v>
      </c>
      <c r="D3216" s="7">
        <f t="shared" si="253"/>
        <v>2010</v>
      </c>
      <c r="E3216" s="18" t="str">
        <f t="shared" si="254"/>
        <v>04 - April</v>
      </c>
      <c r="F3216" s="7">
        <f t="shared" si="250"/>
        <v>1</v>
      </c>
      <c r="G3216" s="7">
        <f t="shared" si="251"/>
        <v>1</v>
      </c>
      <c r="H3216" s="11">
        <f t="shared" ca="1" si="252"/>
        <v>2.8356164383561642</v>
      </c>
    </row>
    <row r="3217" spans="1:8" x14ac:dyDescent="0.25">
      <c r="A3217">
        <v>47125</v>
      </c>
      <c r="B3217" s="1">
        <v>40289</v>
      </c>
      <c r="D3217" s="7">
        <f t="shared" si="253"/>
        <v>2010</v>
      </c>
      <c r="E3217" s="18" t="str">
        <f t="shared" si="254"/>
        <v>04 - April</v>
      </c>
      <c r="F3217" s="7">
        <f t="shared" si="250"/>
        <v>1</v>
      </c>
      <c r="G3217" s="7">
        <f t="shared" si="251"/>
        <v>1</v>
      </c>
      <c r="H3217" s="11">
        <f t="shared" ca="1" si="252"/>
        <v>2.8383561643835615</v>
      </c>
    </row>
    <row r="3218" spans="1:8" x14ac:dyDescent="0.25">
      <c r="A3218">
        <v>46955</v>
      </c>
      <c r="B3218" s="1">
        <v>40288</v>
      </c>
      <c r="D3218" s="7">
        <f t="shared" si="253"/>
        <v>2010</v>
      </c>
      <c r="E3218" s="18" t="str">
        <f t="shared" si="254"/>
        <v>04 - April</v>
      </c>
      <c r="F3218" s="7">
        <f t="shared" si="250"/>
        <v>1</v>
      </c>
      <c r="G3218" s="7">
        <f t="shared" si="251"/>
        <v>1</v>
      </c>
      <c r="H3218" s="11">
        <f t="shared" ca="1" si="252"/>
        <v>2.8410958904109589</v>
      </c>
    </row>
    <row r="3219" spans="1:8" x14ac:dyDescent="0.25">
      <c r="A3219">
        <v>46991</v>
      </c>
      <c r="B3219" s="1">
        <v>40288</v>
      </c>
      <c r="D3219" s="7">
        <f t="shared" si="253"/>
        <v>2010</v>
      </c>
      <c r="E3219" s="18" t="str">
        <f t="shared" si="254"/>
        <v>04 - April</v>
      </c>
      <c r="F3219" s="7">
        <f t="shared" si="250"/>
        <v>1</v>
      </c>
      <c r="G3219" s="7">
        <f t="shared" si="251"/>
        <v>1</v>
      </c>
      <c r="H3219" s="11">
        <f t="shared" ca="1" si="252"/>
        <v>2.8410958904109589</v>
      </c>
    </row>
    <row r="3220" spans="1:8" x14ac:dyDescent="0.25">
      <c r="A3220">
        <v>47099</v>
      </c>
      <c r="B3220" s="1">
        <v>40288</v>
      </c>
      <c r="D3220" s="7">
        <f t="shared" si="253"/>
        <v>2010</v>
      </c>
      <c r="E3220" s="18" t="str">
        <f t="shared" si="254"/>
        <v>04 - April</v>
      </c>
      <c r="F3220" s="7">
        <f t="shared" si="250"/>
        <v>1</v>
      </c>
      <c r="G3220" s="7">
        <f t="shared" si="251"/>
        <v>1</v>
      </c>
      <c r="H3220" s="11">
        <f t="shared" ca="1" si="252"/>
        <v>2.8410958904109589</v>
      </c>
    </row>
    <row r="3221" spans="1:8" x14ac:dyDescent="0.25">
      <c r="A3221">
        <v>46238</v>
      </c>
      <c r="B3221" s="1">
        <v>40288</v>
      </c>
      <c r="D3221" s="7">
        <f t="shared" si="253"/>
        <v>2010</v>
      </c>
      <c r="E3221" s="18" t="str">
        <f t="shared" si="254"/>
        <v>04 - April</v>
      </c>
      <c r="F3221" s="7">
        <f t="shared" si="250"/>
        <v>1</v>
      </c>
      <c r="G3221" s="7">
        <f t="shared" si="251"/>
        <v>1</v>
      </c>
      <c r="H3221" s="11">
        <f t="shared" ca="1" si="252"/>
        <v>2.8410958904109589</v>
      </c>
    </row>
    <row r="3222" spans="1:8" x14ac:dyDescent="0.25">
      <c r="A3222">
        <v>45531</v>
      </c>
      <c r="B3222" s="1">
        <v>40288</v>
      </c>
      <c r="D3222" s="7">
        <f t="shared" si="253"/>
        <v>2010</v>
      </c>
      <c r="E3222" s="18" t="str">
        <f t="shared" si="254"/>
        <v>04 - April</v>
      </c>
      <c r="F3222" s="7">
        <f t="shared" si="250"/>
        <v>1</v>
      </c>
      <c r="G3222" s="7">
        <f t="shared" si="251"/>
        <v>1</v>
      </c>
      <c r="H3222" s="11">
        <f t="shared" ca="1" si="252"/>
        <v>2.8410958904109589</v>
      </c>
    </row>
    <row r="3223" spans="1:8" x14ac:dyDescent="0.25">
      <c r="A3223">
        <v>47511</v>
      </c>
      <c r="B3223" s="1">
        <v>40319</v>
      </c>
      <c r="C3223" s="1">
        <v>41355</v>
      </c>
      <c r="D3223" s="7">
        <f t="shared" si="253"/>
        <v>2010</v>
      </c>
      <c r="E3223" s="18" t="str">
        <f t="shared" si="254"/>
        <v>05 - May</v>
      </c>
      <c r="F3223" s="7">
        <f t="shared" si="250"/>
        <v>1</v>
      </c>
      <c r="G3223" s="7">
        <f t="shared" si="251"/>
        <v>0</v>
      </c>
      <c r="H3223" s="11">
        <f t="shared" ca="1" si="252"/>
        <v>2.8383561643835615</v>
      </c>
    </row>
    <row r="3224" spans="1:8" x14ac:dyDescent="0.25">
      <c r="A3224">
        <v>44989</v>
      </c>
      <c r="B3224" s="1">
        <v>40203</v>
      </c>
      <c r="C3224" s="1">
        <v>41240</v>
      </c>
      <c r="D3224" s="7">
        <f t="shared" si="253"/>
        <v>2010</v>
      </c>
      <c r="E3224" s="18" t="str">
        <f t="shared" si="254"/>
        <v>01 - January</v>
      </c>
      <c r="F3224" s="7">
        <f t="shared" si="250"/>
        <v>1</v>
      </c>
      <c r="G3224" s="7">
        <f t="shared" si="251"/>
        <v>0</v>
      </c>
      <c r="H3224" s="11">
        <f t="shared" ca="1" si="252"/>
        <v>2.8410958904109589</v>
      </c>
    </row>
    <row r="3225" spans="1:8" x14ac:dyDescent="0.25">
      <c r="A3225">
        <v>37269</v>
      </c>
      <c r="B3225" s="1">
        <v>39975</v>
      </c>
      <c r="C3225" s="1">
        <v>41015</v>
      </c>
      <c r="D3225" s="7">
        <f t="shared" si="253"/>
        <v>2009</v>
      </c>
      <c r="E3225" s="18" t="str">
        <f t="shared" si="254"/>
        <v>06 - June</v>
      </c>
      <c r="F3225" s="7">
        <f t="shared" si="250"/>
        <v>1</v>
      </c>
      <c r="G3225" s="7">
        <f t="shared" si="251"/>
        <v>0</v>
      </c>
      <c r="H3225" s="11">
        <f t="shared" ca="1" si="252"/>
        <v>2.8493150684931505</v>
      </c>
    </row>
    <row r="3226" spans="1:8" x14ac:dyDescent="0.25">
      <c r="A3226">
        <v>47015</v>
      </c>
      <c r="B3226" s="1">
        <v>40284</v>
      </c>
      <c r="D3226" s="7">
        <f t="shared" si="253"/>
        <v>2010</v>
      </c>
      <c r="E3226" s="18" t="str">
        <f t="shared" si="254"/>
        <v>04 - April</v>
      </c>
      <c r="F3226" s="7">
        <f t="shared" si="250"/>
        <v>1</v>
      </c>
      <c r="G3226" s="7">
        <f t="shared" si="251"/>
        <v>1</v>
      </c>
      <c r="H3226" s="11">
        <f t="shared" ca="1" si="252"/>
        <v>2.8520547945205479</v>
      </c>
    </row>
    <row r="3227" spans="1:8" x14ac:dyDescent="0.25">
      <c r="A3227">
        <v>47063</v>
      </c>
      <c r="B3227" s="1">
        <v>40284</v>
      </c>
      <c r="D3227" s="7">
        <f t="shared" si="253"/>
        <v>2010</v>
      </c>
      <c r="E3227" s="18" t="str">
        <f t="shared" si="254"/>
        <v>04 - April</v>
      </c>
      <c r="F3227" s="7">
        <f t="shared" si="250"/>
        <v>1</v>
      </c>
      <c r="G3227" s="7">
        <f t="shared" si="251"/>
        <v>1</v>
      </c>
      <c r="H3227" s="11">
        <f t="shared" ca="1" si="252"/>
        <v>2.8520547945205479</v>
      </c>
    </row>
    <row r="3228" spans="1:8" x14ac:dyDescent="0.25">
      <c r="A3228">
        <v>45823</v>
      </c>
      <c r="B3228" s="1">
        <v>40283</v>
      </c>
      <c r="D3228" s="7">
        <f t="shared" si="253"/>
        <v>2010</v>
      </c>
      <c r="E3228" s="18" t="str">
        <f t="shared" si="254"/>
        <v>04 - April</v>
      </c>
      <c r="F3228" s="7">
        <f t="shared" si="250"/>
        <v>1</v>
      </c>
      <c r="G3228" s="7">
        <f t="shared" si="251"/>
        <v>1</v>
      </c>
      <c r="H3228" s="11">
        <f t="shared" ca="1" si="252"/>
        <v>2.8547945205479452</v>
      </c>
    </row>
    <row r="3229" spans="1:8" x14ac:dyDescent="0.25">
      <c r="A3229">
        <v>46834</v>
      </c>
      <c r="B3229" s="1">
        <v>40283</v>
      </c>
      <c r="D3229" s="7">
        <f t="shared" si="253"/>
        <v>2010</v>
      </c>
      <c r="E3229" s="18" t="str">
        <f t="shared" si="254"/>
        <v>04 - April</v>
      </c>
      <c r="F3229" s="7">
        <f t="shared" si="250"/>
        <v>1</v>
      </c>
      <c r="G3229" s="7">
        <f t="shared" si="251"/>
        <v>1</v>
      </c>
      <c r="H3229" s="11">
        <f t="shared" ca="1" si="252"/>
        <v>2.8547945205479452</v>
      </c>
    </row>
    <row r="3230" spans="1:8" x14ac:dyDescent="0.25">
      <c r="A3230">
        <v>46033</v>
      </c>
      <c r="B3230" s="1">
        <v>40283</v>
      </c>
      <c r="D3230" s="7">
        <f t="shared" si="253"/>
        <v>2010</v>
      </c>
      <c r="E3230" s="18" t="str">
        <f t="shared" si="254"/>
        <v>04 - April</v>
      </c>
      <c r="F3230" s="7">
        <f t="shared" si="250"/>
        <v>1</v>
      </c>
      <c r="G3230" s="7">
        <f t="shared" si="251"/>
        <v>1</v>
      </c>
      <c r="H3230" s="11">
        <f t="shared" ca="1" si="252"/>
        <v>2.8547945205479452</v>
      </c>
    </row>
    <row r="3231" spans="1:8" x14ac:dyDescent="0.25">
      <c r="A3231">
        <v>33062</v>
      </c>
      <c r="B3231" s="1">
        <v>40282</v>
      </c>
      <c r="D3231" s="7">
        <f t="shared" si="253"/>
        <v>2010</v>
      </c>
      <c r="E3231" s="18" t="str">
        <f t="shared" si="254"/>
        <v>04 - April</v>
      </c>
      <c r="F3231" s="7">
        <f t="shared" si="250"/>
        <v>1</v>
      </c>
      <c r="G3231" s="7">
        <f t="shared" si="251"/>
        <v>1</v>
      </c>
      <c r="H3231" s="11">
        <f t="shared" ca="1" si="252"/>
        <v>2.8575342465753426</v>
      </c>
    </row>
    <row r="3232" spans="1:8" x14ac:dyDescent="0.25">
      <c r="A3232">
        <v>35981</v>
      </c>
      <c r="B3232" s="1">
        <v>40282</v>
      </c>
      <c r="D3232" s="7">
        <f t="shared" si="253"/>
        <v>2010</v>
      </c>
      <c r="E3232" s="18" t="str">
        <f t="shared" si="254"/>
        <v>04 - April</v>
      </c>
      <c r="F3232" s="7">
        <f t="shared" si="250"/>
        <v>1</v>
      </c>
      <c r="G3232" s="7">
        <f t="shared" si="251"/>
        <v>1</v>
      </c>
      <c r="H3232" s="11">
        <f t="shared" ca="1" si="252"/>
        <v>2.8575342465753426</v>
      </c>
    </row>
    <row r="3233" spans="1:8" x14ac:dyDescent="0.25">
      <c r="A3233">
        <v>36258</v>
      </c>
      <c r="B3233" s="1">
        <v>40282</v>
      </c>
      <c r="D3233" s="7">
        <f t="shared" si="253"/>
        <v>2010</v>
      </c>
      <c r="E3233" s="18" t="str">
        <f t="shared" si="254"/>
        <v>04 - April</v>
      </c>
      <c r="F3233" s="7">
        <f t="shared" si="250"/>
        <v>1</v>
      </c>
      <c r="G3233" s="7">
        <f t="shared" si="251"/>
        <v>1</v>
      </c>
      <c r="H3233" s="11">
        <f t="shared" ca="1" si="252"/>
        <v>2.8575342465753426</v>
      </c>
    </row>
    <row r="3234" spans="1:8" x14ac:dyDescent="0.25">
      <c r="A3234">
        <v>40572</v>
      </c>
      <c r="B3234" s="1">
        <v>40280</v>
      </c>
      <c r="D3234" s="7">
        <f t="shared" si="253"/>
        <v>2010</v>
      </c>
      <c r="E3234" s="18" t="str">
        <f t="shared" si="254"/>
        <v>04 - April</v>
      </c>
      <c r="F3234" s="7">
        <f t="shared" si="250"/>
        <v>1</v>
      </c>
      <c r="G3234" s="7">
        <f t="shared" si="251"/>
        <v>1</v>
      </c>
      <c r="H3234" s="11">
        <f t="shared" ca="1" si="252"/>
        <v>2.8630136986301369</v>
      </c>
    </row>
    <row r="3235" spans="1:8" x14ac:dyDescent="0.25">
      <c r="A3235">
        <v>36631</v>
      </c>
      <c r="B3235" s="1">
        <v>39875</v>
      </c>
      <c r="C3235" s="1">
        <v>40920</v>
      </c>
      <c r="D3235" s="7">
        <f t="shared" si="253"/>
        <v>2009</v>
      </c>
      <c r="E3235" s="18" t="str">
        <f t="shared" si="254"/>
        <v>03 - March</v>
      </c>
      <c r="F3235" s="7">
        <f t="shared" si="250"/>
        <v>1</v>
      </c>
      <c r="G3235" s="7">
        <f t="shared" si="251"/>
        <v>0</v>
      </c>
      <c r="H3235" s="11">
        <f t="shared" ca="1" si="252"/>
        <v>2.8630136986301369</v>
      </c>
    </row>
    <row r="3236" spans="1:8" x14ac:dyDescent="0.25">
      <c r="A3236">
        <v>46123</v>
      </c>
      <c r="B3236" s="1">
        <v>40277</v>
      </c>
      <c r="D3236" s="7">
        <f t="shared" si="253"/>
        <v>2010</v>
      </c>
      <c r="E3236" s="18" t="str">
        <f t="shared" si="254"/>
        <v>04 - April</v>
      </c>
      <c r="F3236" s="7">
        <f t="shared" si="250"/>
        <v>1</v>
      </c>
      <c r="G3236" s="7">
        <f t="shared" si="251"/>
        <v>1</v>
      </c>
      <c r="H3236" s="11">
        <f t="shared" ca="1" si="252"/>
        <v>2.871232876712329</v>
      </c>
    </row>
    <row r="3237" spans="1:8" x14ac:dyDescent="0.25">
      <c r="A3237">
        <v>31406</v>
      </c>
      <c r="B3237" s="1">
        <v>39660</v>
      </c>
      <c r="C3237" s="1">
        <v>40708</v>
      </c>
      <c r="D3237" s="7">
        <f t="shared" si="253"/>
        <v>2008</v>
      </c>
      <c r="E3237" s="18" t="str">
        <f t="shared" si="254"/>
        <v>07 - July</v>
      </c>
      <c r="F3237" s="7">
        <f t="shared" si="250"/>
        <v>1</v>
      </c>
      <c r="G3237" s="7">
        <f t="shared" si="251"/>
        <v>0</v>
      </c>
      <c r="H3237" s="11">
        <f t="shared" ca="1" si="252"/>
        <v>2.871232876712329</v>
      </c>
    </row>
    <row r="3238" spans="1:8" x14ac:dyDescent="0.25">
      <c r="A3238">
        <v>46792</v>
      </c>
      <c r="B3238" s="1">
        <v>40276</v>
      </c>
      <c r="D3238" s="7">
        <f t="shared" si="253"/>
        <v>2010</v>
      </c>
      <c r="E3238" s="18" t="str">
        <f t="shared" si="254"/>
        <v>04 - April</v>
      </c>
      <c r="F3238" s="7">
        <f t="shared" si="250"/>
        <v>1</v>
      </c>
      <c r="G3238" s="7">
        <f t="shared" si="251"/>
        <v>1</v>
      </c>
      <c r="H3238" s="11">
        <f t="shared" ca="1" si="252"/>
        <v>2.8739726027397259</v>
      </c>
    </row>
    <row r="3239" spans="1:8" x14ac:dyDescent="0.25">
      <c r="A3239">
        <v>46865</v>
      </c>
      <c r="B3239" s="1">
        <v>40276</v>
      </c>
      <c r="D3239" s="7">
        <f t="shared" si="253"/>
        <v>2010</v>
      </c>
      <c r="E3239" s="18" t="str">
        <f t="shared" si="254"/>
        <v>04 - April</v>
      </c>
      <c r="F3239" s="7">
        <f t="shared" si="250"/>
        <v>1</v>
      </c>
      <c r="G3239" s="7">
        <f t="shared" si="251"/>
        <v>1</v>
      </c>
      <c r="H3239" s="11">
        <f t="shared" ca="1" si="252"/>
        <v>2.8739726027397259</v>
      </c>
    </row>
    <row r="3240" spans="1:8" x14ac:dyDescent="0.25">
      <c r="A3240">
        <v>34421</v>
      </c>
      <c r="B3240" s="1">
        <v>39784</v>
      </c>
      <c r="C3240" s="1">
        <v>40833</v>
      </c>
      <c r="D3240" s="7">
        <f t="shared" si="253"/>
        <v>2008</v>
      </c>
      <c r="E3240" s="18" t="str">
        <f t="shared" si="254"/>
        <v>12 - December</v>
      </c>
      <c r="F3240" s="7">
        <f t="shared" si="250"/>
        <v>1</v>
      </c>
      <c r="G3240" s="7">
        <f t="shared" si="251"/>
        <v>0</v>
      </c>
      <c r="H3240" s="11">
        <f t="shared" ca="1" si="252"/>
        <v>2.8739726027397259</v>
      </c>
    </row>
    <row r="3241" spans="1:8" x14ac:dyDescent="0.25">
      <c r="A3241">
        <v>46848</v>
      </c>
      <c r="B3241" s="1">
        <v>40275</v>
      </c>
      <c r="D3241" s="7">
        <f t="shared" si="253"/>
        <v>2010</v>
      </c>
      <c r="E3241" s="18" t="str">
        <f t="shared" si="254"/>
        <v>04 - April</v>
      </c>
      <c r="F3241" s="7">
        <f t="shared" si="250"/>
        <v>1</v>
      </c>
      <c r="G3241" s="7">
        <f t="shared" si="251"/>
        <v>1</v>
      </c>
      <c r="H3241" s="11">
        <f t="shared" ca="1" si="252"/>
        <v>2.8767123287671232</v>
      </c>
    </row>
    <row r="3242" spans="1:8" x14ac:dyDescent="0.25">
      <c r="A3242">
        <v>46243</v>
      </c>
      <c r="B3242" s="1">
        <v>40274</v>
      </c>
      <c r="D3242" s="7">
        <f t="shared" si="253"/>
        <v>2010</v>
      </c>
      <c r="E3242" s="18" t="str">
        <f t="shared" si="254"/>
        <v>04 - April</v>
      </c>
      <c r="F3242" s="7">
        <f t="shared" si="250"/>
        <v>1</v>
      </c>
      <c r="G3242" s="7">
        <f t="shared" si="251"/>
        <v>1</v>
      </c>
      <c r="H3242" s="11">
        <f t="shared" ca="1" si="252"/>
        <v>2.8794520547945206</v>
      </c>
    </row>
    <row r="3243" spans="1:8" x14ac:dyDescent="0.25">
      <c r="A3243">
        <v>44835</v>
      </c>
      <c r="B3243" s="1">
        <v>40273</v>
      </c>
      <c r="D3243" s="7">
        <f t="shared" si="253"/>
        <v>2010</v>
      </c>
      <c r="E3243" s="18" t="str">
        <f t="shared" si="254"/>
        <v>04 - April</v>
      </c>
      <c r="F3243" s="7">
        <f t="shared" si="250"/>
        <v>1</v>
      </c>
      <c r="G3243" s="7">
        <f t="shared" si="251"/>
        <v>1</v>
      </c>
      <c r="H3243" s="11">
        <f t="shared" ca="1" si="252"/>
        <v>2.882191780821918</v>
      </c>
    </row>
    <row r="3244" spans="1:8" x14ac:dyDescent="0.25">
      <c r="A3244">
        <v>46617</v>
      </c>
      <c r="B3244" s="1">
        <v>40273</v>
      </c>
      <c r="D3244" s="7">
        <f t="shared" si="253"/>
        <v>2010</v>
      </c>
      <c r="E3244" s="18" t="str">
        <f t="shared" si="254"/>
        <v>04 - April</v>
      </c>
      <c r="F3244" s="7">
        <f t="shared" si="250"/>
        <v>1</v>
      </c>
      <c r="G3244" s="7">
        <f t="shared" si="251"/>
        <v>1</v>
      </c>
      <c r="H3244" s="11">
        <f t="shared" ca="1" si="252"/>
        <v>2.882191780821918</v>
      </c>
    </row>
    <row r="3245" spans="1:8" x14ac:dyDescent="0.25">
      <c r="A3245">
        <v>41183</v>
      </c>
      <c r="B3245" s="1">
        <v>40270</v>
      </c>
      <c r="D3245" s="7">
        <f t="shared" si="253"/>
        <v>2010</v>
      </c>
      <c r="E3245" s="18" t="str">
        <f t="shared" si="254"/>
        <v>04 - April</v>
      </c>
      <c r="F3245" s="7">
        <f t="shared" si="250"/>
        <v>1</v>
      </c>
      <c r="G3245" s="7">
        <f t="shared" si="251"/>
        <v>1</v>
      </c>
      <c r="H3245" s="11">
        <f t="shared" ca="1" si="252"/>
        <v>2.8904109589041096</v>
      </c>
    </row>
    <row r="3246" spans="1:8" x14ac:dyDescent="0.25">
      <c r="A3246">
        <v>40802</v>
      </c>
      <c r="B3246" s="1">
        <v>40268</v>
      </c>
      <c r="D3246" s="7">
        <f t="shared" si="253"/>
        <v>2010</v>
      </c>
      <c r="E3246" s="18" t="str">
        <f t="shared" si="254"/>
        <v>03 - March</v>
      </c>
      <c r="F3246" s="7">
        <f t="shared" si="250"/>
        <v>1</v>
      </c>
      <c r="G3246" s="7">
        <f t="shared" si="251"/>
        <v>1</v>
      </c>
      <c r="H3246" s="11">
        <f t="shared" ca="1" si="252"/>
        <v>2.8958904109589043</v>
      </c>
    </row>
    <row r="3247" spans="1:8" x14ac:dyDescent="0.25">
      <c r="A3247">
        <v>46668</v>
      </c>
      <c r="B3247" s="1">
        <v>40268</v>
      </c>
      <c r="D3247" s="7">
        <f t="shared" si="253"/>
        <v>2010</v>
      </c>
      <c r="E3247" s="18" t="str">
        <f t="shared" si="254"/>
        <v>03 - March</v>
      </c>
      <c r="F3247" s="7">
        <f t="shared" si="250"/>
        <v>1</v>
      </c>
      <c r="G3247" s="7">
        <f t="shared" si="251"/>
        <v>1</v>
      </c>
      <c r="H3247" s="11">
        <f t="shared" ca="1" si="252"/>
        <v>2.8958904109589043</v>
      </c>
    </row>
    <row r="3248" spans="1:8" x14ac:dyDescent="0.25">
      <c r="A3248">
        <v>46464</v>
      </c>
      <c r="B3248" s="1">
        <v>40266</v>
      </c>
      <c r="D3248" s="7">
        <f t="shared" si="253"/>
        <v>2010</v>
      </c>
      <c r="E3248" s="18" t="str">
        <f t="shared" si="254"/>
        <v>03 - March</v>
      </c>
      <c r="F3248" s="7">
        <f t="shared" si="250"/>
        <v>1</v>
      </c>
      <c r="G3248" s="7">
        <f t="shared" si="251"/>
        <v>1</v>
      </c>
      <c r="H3248" s="11">
        <f t="shared" ca="1" si="252"/>
        <v>2.9013698630136986</v>
      </c>
    </row>
    <row r="3249" spans="1:8" x14ac:dyDescent="0.25">
      <c r="A3249">
        <v>46597</v>
      </c>
      <c r="B3249" s="1">
        <v>40266</v>
      </c>
      <c r="D3249" s="7">
        <f t="shared" si="253"/>
        <v>2010</v>
      </c>
      <c r="E3249" s="18" t="str">
        <f t="shared" si="254"/>
        <v>03 - March</v>
      </c>
      <c r="F3249" s="7">
        <f t="shared" si="250"/>
        <v>1</v>
      </c>
      <c r="G3249" s="7">
        <f t="shared" si="251"/>
        <v>1</v>
      </c>
      <c r="H3249" s="11">
        <f t="shared" ca="1" si="252"/>
        <v>2.9013698630136986</v>
      </c>
    </row>
    <row r="3250" spans="1:8" x14ac:dyDescent="0.25">
      <c r="A3250">
        <v>34252</v>
      </c>
      <c r="B3250" s="1">
        <v>39766</v>
      </c>
      <c r="C3250" s="1">
        <v>40827</v>
      </c>
      <c r="D3250" s="7">
        <f t="shared" si="253"/>
        <v>2008</v>
      </c>
      <c r="E3250" s="18" t="str">
        <f t="shared" si="254"/>
        <v>11 - November</v>
      </c>
      <c r="F3250" s="7">
        <f t="shared" si="250"/>
        <v>1</v>
      </c>
      <c r="G3250" s="7">
        <f t="shared" si="251"/>
        <v>0</v>
      </c>
      <c r="H3250" s="11">
        <f t="shared" ca="1" si="252"/>
        <v>2.9068493150684933</v>
      </c>
    </row>
    <row r="3251" spans="1:8" x14ac:dyDescent="0.25">
      <c r="A3251">
        <v>45627</v>
      </c>
      <c r="B3251" s="1">
        <v>40263</v>
      </c>
      <c r="D3251" s="7">
        <f t="shared" si="253"/>
        <v>2010</v>
      </c>
      <c r="E3251" s="18" t="str">
        <f t="shared" si="254"/>
        <v>03 - March</v>
      </c>
      <c r="F3251" s="7">
        <f t="shared" si="250"/>
        <v>1</v>
      </c>
      <c r="G3251" s="7">
        <f t="shared" si="251"/>
        <v>1</v>
      </c>
      <c r="H3251" s="11">
        <f t="shared" ca="1" si="252"/>
        <v>2.9095890410958902</v>
      </c>
    </row>
    <row r="3252" spans="1:8" x14ac:dyDescent="0.25">
      <c r="A3252">
        <v>45741</v>
      </c>
      <c r="B3252" s="1">
        <v>40262</v>
      </c>
      <c r="D3252" s="7">
        <f t="shared" si="253"/>
        <v>2010</v>
      </c>
      <c r="E3252" s="18" t="str">
        <f t="shared" si="254"/>
        <v>03 - March</v>
      </c>
      <c r="F3252" s="7">
        <f t="shared" si="250"/>
        <v>1</v>
      </c>
      <c r="G3252" s="7">
        <f t="shared" si="251"/>
        <v>1</v>
      </c>
      <c r="H3252" s="11">
        <f t="shared" ca="1" si="252"/>
        <v>2.9123287671232876</v>
      </c>
    </row>
    <row r="3253" spans="1:8" x14ac:dyDescent="0.25">
      <c r="A3253">
        <v>36319</v>
      </c>
      <c r="B3253" s="1">
        <v>39850</v>
      </c>
      <c r="C3253" s="1">
        <v>40914</v>
      </c>
      <c r="D3253" s="7">
        <f t="shared" si="253"/>
        <v>2009</v>
      </c>
      <c r="E3253" s="18" t="str">
        <f t="shared" si="254"/>
        <v>02 - February</v>
      </c>
      <c r="F3253" s="7">
        <f t="shared" si="250"/>
        <v>1</v>
      </c>
      <c r="G3253" s="7">
        <f t="shared" si="251"/>
        <v>0</v>
      </c>
      <c r="H3253" s="11">
        <f t="shared" ca="1" si="252"/>
        <v>2.9150684931506849</v>
      </c>
    </row>
    <row r="3254" spans="1:8" x14ac:dyDescent="0.25">
      <c r="A3254">
        <v>45202</v>
      </c>
      <c r="B3254" s="1">
        <v>40235</v>
      </c>
      <c r="C3254" s="1">
        <v>41302</v>
      </c>
      <c r="D3254" s="7">
        <f t="shared" si="253"/>
        <v>2010</v>
      </c>
      <c r="E3254" s="18" t="str">
        <f t="shared" si="254"/>
        <v>02 - February</v>
      </c>
      <c r="F3254" s="7">
        <f t="shared" si="250"/>
        <v>1</v>
      </c>
      <c r="G3254" s="7">
        <f t="shared" si="251"/>
        <v>0</v>
      </c>
      <c r="H3254" s="11">
        <f t="shared" ca="1" si="252"/>
        <v>2.9232876712328766</v>
      </c>
    </row>
    <row r="3255" spans="1:8" x14ac:dyDescent="0.25">
      <c r="A3255">
        <v>29145</v>
      </c>
      <c r="B3255" s="1">
        <v>40256</v>
      </c>
      <c r="D3255" s="7">
        <f t="shared" si="253"/>
        <v>2010</v>
      </c>
      <c r="E3255" s="18" t="str">
        <f t="shared" si="254"/>
        <v>03 - March</v>
      </c>
      <c r="F3255" s="7">
        <f t="shared" si="250"/>
        <v>1</v>
      </c>
      <c r="G3255" s="7">
        <f t="shared" si="251"/>
        <v>1</v>
      </c>
      <c r="H3255" s="11">
        <f t="shared" ca="1" si="252"/>
        <v>2.9287671232876713</v>
      </c>
    </row>
    <row r="3256" spans="1:8" x14ac:dyDescent="0.25">
      <c r="A3256">
        <v>41497</v>
      </c>
      <c r="B3256" s="1">
        <v>40256</v>
      </c>
      <c r="D3256" s="7">
        <f t="shared" si="253"/>
        <v>2010</v>
      </c>
      <c r="E3256" s="18" t="str">
        <f t="shared" si="254"/>
        <v>03 - March</v>
      </c>
      <c r="F3256" s="7">
        <f t="shared" si="250"/>
        <v>1</v>
      </c>
      <c r="G3256" s="7">
        <f t="shared" si="251"/>
        <v>1</v>
      </c>
      <c r="H3256" s="11">
        <f t="shared" ca="1" si="252"/>
        <v>2.9287671232876713</v>
      </c>
    </row>
    <row r="3257" spans="1:8" x14ac:dyDescent="0.25">
      <c r="A3257">
        <v>34483</v>
      </c>
      <c r="B3257" s="1">
        <v>39766</v>
      </c>
      <c r="C3257" s="1">
        <v>40835</v>
      </c>
      <c r="D3257" s="7">
        <f t="shared" si="253"/>
        <v>2008</v>
      </c>
      <c r="E3257" s="18" t="str">
        <f t="shared" si="254"/>
        <v>11 - November</v>
      </c>
      <c r="F3257" s="7">
        <f t="shared" si="250"/>
        <v>1</v>
      </c>
      <c r="G3257" s="7">
        <f t="shared" si="251"/>
        <v>0</v>
      </c>
      <c r="H3257" s="11">
        <f t="shared" ca="1" si="252"/>
        <v>2.9287671232876713</v>
      </c>
    </row>
    <row r="3258" spans="1:8" x14ac:dyDescent="0.25">
      <c r="A3258">
        <v>46261</v>
      </c>
      <c r="B3258" s="1">
        <v>40255</v>
      </c>
      <c r="D3258" s="7">
        <f t="shared" si="253"/>
        <v>2010</v>
      </c>
      <c r="E3258" s="18" t="str">
        <f t="shared" si="254"/>
        <v>03 - March</v>
      </c>
      <c r="F3258" s="7">
        <f t="shared" si="250"/>
        <v>1</v>
      </c>
      <c r="G3258" s="7">
        <f t="shared" si="251"/>
        <v>1</v>
      </c>
      <c r="H3258" s="11">
        <f t="shared" ca="1" si="252"/>
        <v>2.9315068493150687</v>
      </c>
    </row>
    <row r="3259" spans="1:8" x14ac:dyDescent="0.25">
      <c r="A3259">
        <v>35073</v>
      </c>
      <c r="B3259" s="1">
        <v>39856</v>
      </c>
      <c r="C3259" s="1">
        <v>40926</v>
      </c>
      <c r="D3259" s="7">
        <f t="shared" si="253"/>
        <v>2009</v>
      </c>
      <c r="E3259" s="18" t="str">
        <f t="shared" si="254"/>
        <v>02 - February</v>
      </c>
      <c r="F3259" s="7">
        <f t="shared" si="250"/>
        <v>1</v>
      </c>
      <c r="G3259" s="7">
        <f t="shared" si="251"/>
        <v>0</v>
      </c>
      <c r="H3259" s="11">
        <f t="shared" ca="1" si="252"/>
        <v>2.9315068493150687</v>
      </c>
    </row>
    <row r="3260" spans="1:8" x14ac:dyDescent="0.25">
      <c r="A3260">
        <v>46354</v>
      </c>
      <c r="B3260" s="1">
        <v>40254</v>
      </c>
      <c r="D3260" s="7">
        <f t="shared" si="253"/>
        <v>2010</v>
      </c>
      <c r="E3260" s="18" t="str">
        <f t="shared" si="254"/>
        <v>03 - March</v>
      </c>
      <c r="F3260" s="7">
        <f t="shared" si="250"/>
        <v>1</v>
      </c>
      <c r="G3260" s="7">
        <f t="shared" si="251"/>
        <v>1</v>
      </c>
      <c r="H3260" s="11">
        <f t="shared" ca="1" si="252"/>
        <v>2.9342465753424656</v>
      </c>
    </row>
    <row r="3261" spans="1:8" x14ac:dyDescent="0.25">
      <c r="A3261">
        <v>46400</v>
      </c>
      <c r="B3261" s="1">
        <v>40253</v>
      </c>
      <c r="D3261" s="7">
        <f t="shared" si="253"/>
        <v>2010</v>
      </c>
      <c r="E3261" s="18" t="str">
        <f t="shared" si="254"/>
        <v>03 - March</v>
      </c>
      <c r="F3261" s="7">
        <f t="shared" si="250"/>
        <v>1</v>
      </c>
      <c r="G3261" s="7">
        <f t="shared" si="251"/>
        <v>1</v>
      </c>
      <c r="H3261" s="11">
        <f t="shared" ca="1" si="252"/>
        <v>2.9369863013698629</v>
      </c>
    </row>
    <row r="3262" spans="1:8" x14ac:dyDescent="0.25">
      <c r="A3262">
        <v>35044</v>
      </c>
      <c r="B3262" s="1">
        <v>39910</v>
      </c>
      <c r="C3262" s="1">
        <v>40983</v>
      </c>
      <c r="D3262" s="7">
        <f t="shared" si="253"/>
        <v>2009</v>
      </c>
      <c r="E3262" s="18" t="str">
        <f t="shared" si="254"/>
        <v>04 - April</v>
      </c>
      <c r="F3262" s="7">
        <f t="shared" si="250"/>
        <v>1</v>
      </c>
      <c r="G3262" s="7">
        <f t="shared" si="251"/>
        <v>0</v>
      </c>
      <c r="H3262" s="11">
        <f t="shared" ca="1" si="252"/>
        <v>2.9397260273972603</v>
      </c>
    </row>
    <row r="3263" spans="1:8" x14ac:dyDescent="0.25">
      <c r="A3263">
        <v>45417</v>
      </c>
      <c r="B3263" s="1">
        <v>40249</v>
      </c>
      <c r="D3263" s="7">
        <f t="shared" si="253"/>
        <v>2010</v>
      </c>
      <c r="E3263" s="18" t="str">
        <f t="shared" si="254"/>
        <v>03 - March</v>
      </c>
      <c r="F3263" s="7">
        <f t="shared" si="250"/>
        <v>1</v>
      </c>
      <c r="G3263" s="7">
        <f t="shared" si="251"/>
        <v>1</v>
      </c>
      <c r="H3263" s="11">
        <f t="shared" ca="1" si="252"/>
        <v>2.9479452054794519</v>
      </c>
    </row>
    <row r="3264" spans="1:8" x14ac:dyDescent="0.25">
      <c r="A3264">
        <v>41286</v>
      </c>
      <c r="B3264" s="1">
        <v>40248</v>
      </c>
      <c r="D3264" s="7">
        <f t="shared" si="253"/>
        <v>2010</v>
      </c>
      <c r="E3264" s="18" t="str">
        <f t="shared" si="254"/>
        <v>03 - March</v>
      </c>
      <c r="F3264" s="7">
        <f t="shared" si="250"/>
        <v>1</v>
      </c>
      <c r="G3264" s="7">
        <f t="shared" si="251"/>
        <v>1</v>
      </c>
      <c r="H3264" s="11">
        <f t="shared" ca="1" si="252"/>
        <v>2.9506849315068493</v>
      </c>
    </row>
    <row r="3265" spans="1:8" x14ac:dyDescent="0.25">
      <c r="A3265">
        <v>45707</v>
      </c>
      <c r="B3265" s="1">
        <v>40248</v>
      </c>
      <c r="D3265" s="7">
        <f t="shared" si="253"/>
        <v>2010</v>
      </c>
      <c r="E3265" s="18" t="str">
        <f t="shared" si="254"/>
        <v>03 - March</v>
      </c>
      <c r="F3265" s="7">
        <f t="shared" si="250"/>
        <v>1</v>
      </c>
      <c r="G3265" s="7">
        <f t="shared" si="251"/>
        <v>1</v>
      </c>
      <c r="H3265" s="11">
        <f t="shared" ca="1" si="252"/>
        <v>2.9506849315068493</v>
      </c>
    </row>
    <row r="3266" spans="1:8" x14ac:dyDescent="0.25">
      <c r="A3266">
        <v>45910</v>
      </c>
      <c r="B3266" s="1">
        <v>40248</v>
      </c>
      <c r="D3266" s="7">
        <f t="shared" si="253"/>
        <v>2010</v>
      </c>
      <c r="E3266" s="18" t="str">
        <f t="shared" si="254"/>
        <v>03 - March</v>
      </c>
      <c r="F3266" s="7">
        <f t="shared" ref="F3266:F3329" si="255">IF(B3266="",0,1)</f>
        <v>1</v>
      </c>
      <c r="G3266" s="7">
        <f t="shared" ref="G3266:G3329" si="256">IF(C3266="",1,0)</f>
        <v>1</v>
      </c>
      <c r="H3266" s="11">
        <f t="shared" ref="H3266:H3329" ca="1" si="257">IF(B3266 = "","",(IF(C3266 = "",TODAY(),C3266)-B3266)/365)</f>
        <v>2.9506849315068493</v>
      </c>
    </row>
    <row r="3267" spans="1:8" x14ac:dyDescent="0.25">
      <c r="A3267">
        <v>46203</v>
      </c>
      <c r="B3267" s="1">
        <v>40248</v>
      </c>
      <c r="D3267" s="7">
        <f t="shared" ref="D3267:D3330" si="258">YEAR(B3267-0)</f>
        <v>2010</v>
      </c>
      <c r="E3267" s="18" t="str">
        <f t="shared" ref="E3267:E3330" si="259">CONCATENATE(REPT(0,2-LEN(MONTH(B3267-0))), MONTH(B3267-0)," - ",TEXT(B3267,"mmmm"))</f>
        <v>03 - March</v>
      </c>
      <c r="F3267" s="7">
        <f t="shared" si="255"/>
        <v>1</v>
      </c>
      <c r="G3267" s="7">
        <f t="shared" si="256"/>
        <v>1</v>
      </c>
      <c r="H3267" s="11">
        <f t="shared" ca="1" si="257"/>
        <v>2.9506849315068493</v>
      </c>
    </row>
    <row r="3268" spans="1:8" x14ac:dyDescent="0.25">
      <c r="A3268">
        <v>46263</v>
      </c>
      <c r="B3268" s="1">
        <v>40248</v>
      </c>
      <c r="D3268" s="7">
        <f t="shared" si="258"/>
        <v>2010</v>
      </c>
      <c r="E3268" s="18" t="str">
        <f t="shared" si="259"/>
        <v>03 - March</v>
      </c>
      <c r="F3268" s="7">
        <f t="shared" si="255"/>
        <v>1</v>
      </c>
      <c r="G3268" s="7">
        <f t="shared" si="256"/>
        <v>1</v>
      </c>
      <c r="H3268" s="11">
        <f t="shared" ca="1" si="257"/>
        <v>2.9506849315068493</v>
      </c>
    </row>
    <row r="3269" spans="1:8" x14ac:dyDescent="0.25">
      <c r="A3269">
        <v>34817</v>
      </c>
      <c r="B3269" s="1">
        <v>39797</v>
      </c>
      <c r="C3269" s="1">
        <v>40876</v>
      </c>
      <c r="D3269" s="7">
        <f t="shared" si="258"/>
        <v>2008</v>
      </c>
      <c r="E3269" s="18" t="str">
        <f t="shared" si="259"/>
        <v>12 - December</v>
      </c>
      <c r="F3269" s="7">
        <f t="shared" si="255"/>
        <v>1</v>
      </c>
      <c r="G3269" s="7">
        <f t="shared" si="256"/>
        <v>0</v>
      </c>
      <c r="H3269" s="11">
        <f t="shared" ca="1" si="257"/>
        <v>2.956164383561644</v>
      </c>
    </row>
    <row r="3270" spans="1:8" x14ac:dyDescent="0.25">
      <c r="A3270">
        <v>33784</v>
      </c>
      <c r="B3270" s="1">
        <v>39799</v>
      </c>
      <c r="C3270" s="1">
        <v>40879</v>
      </c>
      <c r="D3270" s="7">
        <f t="shared" si="258"/>
        <v>2008</v>
      </c>
      <c r="E3270" s="18" t="str">
        <f t="shared" si="259"/>
        <v>12 - December</v>
      </c>
      <c r="F3270" s="7">
        <f t="shared" si="255"/>
        <v>1</v>
      </c>
      <c r="G3270" s="7">
        <f t="shared" si="256"/>
        <v>0</v>
      </c>
      <c r="H3270" s="11">
        <f t="shared" ca="1" si="257"/>
        <v>2.9589041095890409</v>
      </c>
    </row>
    <row r="3271" spans="1:8" x14ac:dyDescent="0.25">
      <c r="A3271">
        <v>38730</v>
      </c>
      <c r="B3271" s="1">
        <v>40119</v>
      </c>
      <c r="C3271" s="1">
        <v>41199</v>
      </c>
      <c r="D3271" s="7">
        <f t="shared" si="258"/>
        <v>2009</v>
      </c>
      <c r="E3271" s="18" t="str">
        <f t="shared" si="259"/>
        <v>11 - November</v>
      </c>
      <c r="F3271" s="7">
        <f t="shared" si="255"/>
        <v>1</v>
      </c>
      <c r="G3271" s="7">
        <f t="shared" si="256"/>
        <v>0</v>
      </c>
      <c r="H3271" s="11">
        <f t="shared" ca="1" si="257"/>
        <v>2.9589041095890409</v>
      </c>
    </row>
    <row r="3272" spans="1:8" x14ac:dyDescent="0.25">
      <c r="A3272">
        <v>36487</v>
      </c>
      <c r="B3272" s="1">
        <v>39864</v>
      </c>
      <c r="C3272" s="1">
        <v>40945</v>
      </c>
      <c r="D3272" s="7">
        <f t="shared" si="258"/>
        <v>2009</v>
      </c>
      <c r="E3272" s="18" t="str">
        <f t="shared" si="259"/>
        <v>02 - February</v>
      </c>
      <c r="F3272" s="7">
        <f t="shared" si="255"/>
        <v>1</v>
      </c>
      <c r="G3272" s="7">
        <f t="shared" si="256"/>
        <v>0</v>
      </c>
      <c r="H3272" s="11">
        <f t="shared" ca="1" si="257"/>
        <v>2.9616438356164383</v>
      </c>
    </row>
    <row r="3273" spans="1:8" x14ac:dyDescent="0.25">
      <c r="A3273">
        <v>28634</v>
      </c>
      <c r="B3273" s="1">
        <v>39528</v>
      </c>
      <c r="C3273" s="1">
        <v>40610</v>
      </c>
      <c r="D3273" s="7">
        <f t="shared" si="258"/>
        <v>2008</v>
      </c>
      <c r="E3273" s="18" t="str">
        <f t="shared" si="259"/>
        <v>03 - March</v>
      </c>
      <c r="F3273" s="7">
        <f t="shared" si="255"/>
        <v>1</v>
      </c>
      <c r="G3273" s="7">
        <f t="shared" si="256"/>
        <v>0</v>
      </c>
      <c r="H3273" s="11">
        <f t="shared" ca="1" si="257"/>
        <v>2.9643835616438357</v>
      </c>
    </row>
    <row r="3274" spans="1:8" x14ac:dyDescent="0.25">
      <c r="A3274">
        <v>45736</v>
      </c>
      <c r="B3274" s="1">
        <v>40241</v>
      </c>
      <c r="D3274" s="7">
        <f t="shared" si="258"/>
        <v>2010</v>
      </c>
      <c r="E3274" s="18" t="str">
        <f t="shared" si="259"/>
        <v>03 - March</v>
      </c>
      <c r="F3274" s="7">
        <f t="shared" si="255"/>
        <v>1</v>
      </c>
      <c r="G3274" s="7">
        <f t="shared" si="256"/>
        <v>1</v>
      </c>
      <c r="H3274" s="11">
        <f t="shared" ca="1" si="257"/>
        <v>2.9698630136986299</v>
      </c>
    </row>
    <row r="3275" spans="1:8" x14ac:dyDescent="0.25">
      <c r="A3275">
        <v>46052</v>
      </c>
      <c r="B3275" s="1">
        <v>40241</v>
      </c>
      <c r="D3275" s="7">
        <f t="shared" si="258"/>
        <v>2010</v>
      </c>
      <c r="E3275" s="18" t="str">
        <f t="shared" si="259"/>
        <v>03 - March</v>
      </c>
      <c r="F3275" s="7">
        <f t="shared" si="255"/>
        <v>1</v>
      </c>
      <c r="G3275" s="7">
        <f t="shared" si="256"/>
        <v>1</v>
      </c>
      <c r="H3275" s="11">
        <f t="shared" ca="1" si="257"/>
        <v>2.9698630136986299</v>
      </c>
    </row>
    <row r="3276" spans="1:8" x14ac:dyDescent="0.25">
      <c r="A3276">
        <v>46005</v>
      </c>
      <c r="B3276" s="1">
        <v>40235</v>
      </c>
      <c r="D3276" s="7">
        <f t="shared" si="258"/>
        <v>2010</v>
      </c>
      <c r="E3276" s="18" t="str">
        <f t="shared" si="259"/>
        <v>02 - February</v>
      </c>
      <c r="F3276" s="7">
        <f t="shared" si="255"/>
        <v>1</v>
      </c>
      <c r="G3276" s="7">
        <f t="shared" si="256"/>
        <v>1</v>
      </c>
      <c r="H3276" s="11">
        <f t="shared" ca="1" si="257"/>
        <v>2.9863013698630136</v>
      </c>
    </row>
    <row r="3277" spans="1:8" x14ac:dyDescent="0.25">
      <c r="A3277">
        <v>41537</v>
      </c>
      <c r="B3277" s="1">
        <v>40234</v>
      </c>
      <c r="D3277" s="7">
        <f t="shared" si="258"/>
        <v>2010</v>
      </c>
      <c r="E3277" s="18" t="str">
        <f t="shared" si="259"/>
        <v>02 - February</v>
      </c>
      <c r="F3277" s="7">
        <f t="shared" si="255"/>
        <v>1</v>
      </c>
      <c r="G3277" s="7">
        <f t="shared" si="256"/>
        <v>1</v>
      </c>
      <c r="H3277" s="11">
        <f t="shared" ca="1" si="257"/>
        <v>2.989041095890411</v>
      </c>
    </row>
    <row r="3278" spans="1:8" x14ac:dyDescent="0.25">
      <c r="A3278">
        <v>42450</v>
      </c>
      <c r="B3278" s="1">
        <v>40234</v>
      </c>
      <c r="D3278" s="7">
        <f t="shared" si="258"/>
        <v>2010</v>
      </c>
      <c r="E3278" s="18" t="str">
        <f t="shared" si="259"/>
        <v>02 - February</v>
      </c>
      <c r="F3278" s="7">
        <f t="shared" si="255"/>
        <v>1</v>
      </c>
      <c r="G3278" s="7">
        <f t="shared" si="256"/>
        <v>1</v>
      </c>
      <c r="H3278" s="11">
        <f t="shared" ca="1" si="257"/>
        <v>2.989041095890411</v>
      </c>
    </row>
    <row r="3279" spans="1:8" x14ac:dyDescent="0.25">
      <c r="A3279">
        <v>45466</v>
      </c>
      <c r="B3279" s="1">
        <v>40234</v>
      </c>
      <c r="D3279" s="7">
        <f t="shared" si="258"/>
        <v>2010</v>
      </c>
      <c r="E3279" s="18" t="str">
        <f t="shared" si="259"/>
        <v>02 - February</v>
      </c>
      <c r="F3279" s="7">
        <f t="shared" si="255"/>
        <v>1</v>
      </c>
      <c r="G3279" s="7">
        <f t="shared" si="256"/>
        <v>1</v>
      </c>
      <c r="H3279" s="11">
        <f t="shared" ca="1" si="257"/>
        <v>2.989041095890411</v>
      </c>
    </row>
    <row r="3280" spans="1:8" x14ac:dyDescent="0.25">
      <c r="A3280">
        <v>45577</v>
      </c>
      <c r="B3280" s="1">
        <v>40233</v>
      </c>
      <c r="D3280" s="7">
        <f t="shared" si="258"/>
        <v>2010</v>
      </c>
      <c r="E3280" s="18" t="str">
        <f t="shared" si="259"/>
        <v>02 - February</v>
      </c>
      <c r="F3280" s="7">
        <f t="shared" si="255"/>
        <v>1</v>
      </c>
      <c r="G3280" s="7">
        <f t="shared" si="256"/>
        <v>1</v>
      </c>
      <c r="H3280" s="11">
        <f t="shared" ca="1" si="257"/>
        <v>2.9917808219178084</v>
      </c>
    </row>
    <row r="3281" spans="1:8" x14ac:dyDescent="0.25">
      <c r="A3281">
        <v>44839</v>
      </c>
      <c r="B3281" s="1">
        <v>40232</v>
      </c>
      <c r="D3281" s="7">
        <f t="shared" si="258"/>
        <v>2010</v>
      </c>
      <c r="E3281" s="18" t="str">
        <f t="shared" si="259"/>
        <v>02 - February</v>
      </c>
      <c r="F3281" s="7">
        <f t="shared" si="255"/>
        <v>1</v>
      </c>
      <c r="G3281" s="7">
        <f t="shared" si="256"/>
        <v>1</v>
      </c>
      <c r="H3281" s="11">
        <f t="shared" ca="1" si="257"/>
        <v>2.9945205479452053</v>
      </c>
    </row>
    <row r="3282" spans="1:8" x14ac:dyDescent="0.25">
      <c r="A3282">
        <v>45780</v>
      </c>
      <c r="B3282" s="1">
        <v>40231</v>
      </c>
      <c r="D3282" s="7">
        <f t="shared" si="258"/>
        <v>2010</v>
      </c>
      <c r="E3282" s="18" t="str">
        <f t="shared" si="259"/>
        <v>02 - February</v>
      </c>
      <c r="F3282" s="7">
        <f t="shared" si="255"/>
        <v>1</v>
      </c>
      <c r="G3282" s="7">
        <f t="shared" si="256"/>
        <v>1</v>
      </c>
      <c r="H3282" s="11">
        <f t="shared" ca="1" si="257"/>
        <v>2.9972602739726026</v>
      </c>
    </row>
    <row r="3283" spans="1:8" x14ac:dyDescent="0.25">
      <c r="A3283">
        <v>29293</v>
      </c>
      <c r="B3283" s="1">
        <v>39577</v>
      </c>
      <c r="C3283" s="1">
        <v>40675</v>
      </c>
      <c r="D3283" s="7">
        <f t="shared" si="258"/>
        <v>2008</v>
      </c>
      <c r="E3283" s="18" t="str">
        <f t="shared" si="259"/>
        <v>05 - May</v>
      </c>
      <c r="F3283" s="7">
        <f t="shared" si="255"/>
        <v>1</v>
      </c>
      <c r="G3283" s="7">
        <f t="shared" si="256"/>
        <v>0</v>
      </c>
      <c r="H3283" s="11">
        <f t="shared" ca="1" si="257"/>
        <v>3.0082191780821916</v>
      </c>
    </row>
    <row r="3284" spans="1:8" x14ac:dyDescent="0.25">
      <c r="A3284">
        <v>45543</v>
      </c>
      <c r="B3284" s="1">
        <v>40224</v>
      </c>
      <c r="D3284" s="7">
        <f t="shared" si="258"/>
        <v>2010</v>
      </c>
      <c r="E3284" s="18" t="str">
        <f t="shared" si="259"/>
        <v>02 - February</v>
      </c>
      <c r="F3284" s="7">
        <f t="shared" si="255"/>
        <v>1</v>
      </c>
      <c r="G3284" s="7">
        <f t="shared" si="256"/>
        <v>1</v>
      </c>
      <c r="H3284" s="11">
        <f t="shared" ca="1" si="257"/>
        <v>3.0164383561643837</v>
      </c>
    </row>
    <row r="3285" spans="1:8" x14ac:dyDescent="0.25">
      <c r="A3285">
        <v>33312</v>
      </c>
      <c r="B3285" s="1">
        <v>39729</v>
      </c>
      <c r="C3285" s="1">
        <v>40830</v>
      </c>
      <c r="D3285" s="7">
        <f t="shared" si="258"/>
        <v>2008</v>
      </c>
      <c r="E3285" s="18" t="str">
        <f t="shared" si="259"/>
        <v>10 - October</v>
      </c>
      <c r="F3285" s="7">
        <f t="shared" si="255"/>
        <v>1</v>
      </c>
      <c r="G3285" s="7">
        <f t="shared" si="256"/>
        <v>0</v>
      </c>
      <c r="H3285" s="11">
        <f t="shared" ca="1" si="257"/>
        <v>3.0164383561643837</v>
      </c>
    </row>
    <row r="3286" spans="1:8" x14ac:dyDescent="0.25">
      <c r="A3286">
        <v>45016</v>
      </c>
      <c r="B3286" s="1">
        <v>40220</v>
      </c>
      <c r="D3286" s="7">
        <f t="shared" si="258"/>
        <v>2010</v>
      </c>
      <c r="E3286" s="18" t="str">
        <f t="shared" si="259"/>
        <v>02 - February</v>
      </c>
      <c r="F3286" s="7">
        <f t="shared" si="255"/>
        <v>1</v>
      </c>
      <c r="G3286" s="7">
        <f t="shared" si="256"/>
        <v>1</v>
      </c>
      <c r="H3286" s="11">
        <f t="shared" ca="1" si="257"/>
        <v>3.0273972602739727</v>
      </c>
    </row>
    <row r="3287" spans="1:8" x14ac:dyDescent="0.25">
      <c r="A3287">
        <v>44768</v>
      </c>
      <c r="B3287" s="1">
        <v>40218</v>
      </c>
      <c r="D3287" s="7">
        <f t="shared" si="258"/>
        <v>2010</v>
      </c>
      <c r="E3287" s="18" t="str">
        <f t="shared" si="259"/>
        <v>02 - February</v>
      </c>
      <c r="F3287" s="7">
        <f t="shared" si="255"/>
        <v>1</v>
      </c>
      <c r="G3287" s="7">
        <f t="shared" si="256"/>
        <v>1</v>
      </c>
      <c r="H3287" s="11">
        <f t="shared" ca="1" si="257"/>
        <v>3.032876712328767</v>
      </c>
    </row>
    <row r="3288" spans="1:8" x14ac:dyDescent="0.25">
      <c r="A3288">
        <v>45336</v>
      </c>
      <c r="B3288" s="1">
        <v>40218</v>
      </c>
      <c r="D3288" s="7">
        <f t="shared" si="258"/>
        <v>2010</v>
      </c>
      <c r="E3288" s="18" t="str">
        <f t="shared" si="259"/>
        <v>02 - February</v>
      </c>
      <c r="F3288" s="7">
        <f t="shared" si="255"/>
        <v>1</v>
      </c>
      <c r="G3288" s="7">
        <f t="shared" si="256"/>
        <v>1</v>
      </c>
      <c r="H3288" s="11">
        <f t="shared" ca="1" si="257"/>
        <v>3.032876712328767</v>
      </c>
    </row>
    <row r="3289" spans="1:8" x14ac:dyDescent="0.25">
      <c r="A3289">
        <v>44308</v>
      </c>
      <c r="B3289" s="1">
        <v>40217</v>
      </c>
      <c r="D3289" s="7">
        <f t="shared" si="258"/>
        <v>2010</v>
      </c>
      <c r="E3289" s="18" t="str">
        <f t="shared" si="259"/>
        <v>02 - February</v>
      </c>
      <c r="F3289" s="7">
        <f t="shared" si="255"/>
        <v>1</v>
      </c>
      <c r="G3289" s="7">
        <f t="shared" si="256"/>
        <v>1</v>
      </c>
      <c r="H3289" s="11">
        <f t="shared" ca="1" si="257"/>
        <v>3.0356164383561643</v>
      </c>
    </row>
    <row r="3290" spans="1:8" x14ac:dyDescent="0.25">
      <c r="A3290">
        <v>44980</v>
      </c>
      <c r="B3290" s="1">
        <v>40211</v>
      </c>
      <c r="D3290" s="7">
        <f t="shared" si="258"/>
        <v>2010</v>
      </c>
      <c r="E3290" s="18" t="str">
        <f t="shared" si="259"/>
        <v>02 - February</v>
      </c>
      <c r="F3290" s="7">
        <f t="shared" si="255"/>
        <v>1</v>
      </c>
      <c r="G3290" s="7">
        <f t="shared" si="256"/>
        <v>1</v>
      </c>
      <c r="H3290" s="11">
        <f t="shared" ca="1" si="257"/>
        <v>3.0520547945205481</v>
      </c>
    </row>
    <row r="3291" spans="1:8" x14ac:dyDescent="0.25">
      <c r="A3291">
        <v>42630</v>
      </c>
      <c r="B3291" s="1">
        <v>40092</v>
      </c>
      <c r="C3291" s="1">
        <v>41206</v>
      </c>
      <c r="D3291" s="7">
        <f t="shared" si="258"/>
        <v>2009</v>
      </c>
      <c r="E3291" s="18" t="str">
        <f t="shared" si="259"/>
        <v>10 - October</v>
      </c>
      <c r="F3291" s="7">
        <f t="shared" si="255"/>
        <v>1</v>
      </c>
      <c r="G3291" s="7">
        <f t="shared" si="256"/>
        <v>0</v>
      </c>
      <c r="H3291" s="11">
        <f t="shared" ca="1" si="257"/>
        <v>3.0520547945205481</v>
      </c>
    </row>
    <row r="3292" spans="1:8" x14ac:dyDescent="0.25">
      <c r="A3292">
        <v>44922</v>
      </c>
      <c r="B3292" s="1">
        <v>40210</v>
      </c>
      <c r="D3292" s="7">
        <f t="shared" si="258"/>
        <v>2010</v>
      </c>
      <c r="E3292" s="18" t="str">
        <f t="shared" si="259"/>
        <v>02 - February</v>
      </c>
      <c r="F3292" s="7">
        <f t="shared" si="255"/>
        <v>1</v>
      </c>
      <c r="G3292" s="7">
        <f t="shared" si="256"/>
        <v>1</v>
      </c>
      <c r="H3292" s="11">
        <f t="shared" ca="1" si="257"/>
        <v>3.0547945205479454</v>
      </c>
    </row>
    <row r="3293" spans="1:8" x14ac:dyDescent="0.25">
      <c r="A3293">
        <v>43875</v>
      </c>
      <c r="B3293" s="1">
        <v>40207</v>
      </c>
      <c r="D3293" s="7">
        <f t="shared" si="258"/>
        <v>2010</v>
      </c>
      <c r="E3293" s="18" t="str">
        <f t="shared" si="259"/>
        <v>01 - January</v>
      </c>
      <c r="F3293" s="7">
        <f t="shared" si="255"/>
        <v>1</v>
      </c>
      <c r="G3293" s="7">
        <f t="shared" si="256"/>
        <v>1</v>
      </c>
      <c r="H3293" s="11">
        <f t="shared" ca="1" si="257"/>
        <v>3.0630136986301371</v>
      </c>
    </row>
    <row r="3294" spans="1:8" x14ac:dyDescent="0.25">
      <c r="A3294">
        <v>45037</v>
      </c>
      <c r="B3294" s="1">
        <v>40207</v>
      </c>
      <c r="D3294" s="7">
        <f t="shared" si="258"/>
        <v>2010</v>
      </c>
      <c r="E3294" s="18" t="str">
        <f t="shared" si="259"/>
        <v>01 - January</v>
      </c>
      <c r="F3294" s="7">
        <f t="shared" si="255"/>
        <v>1</v>
      </c>
      <c r="G3294" s="7">
        <f t="shared" si="256"/>
        <v>1</v>
      </c>
      <c r="H3294" s="11">
        <f t="shared" ca="1" si="257"/>
        <v>3.0630136986301371</v>
      </c>
    </row>
    <row r="3295" spans="1:8" x14ac:dyDescent="0.25">
      <c r="A3295">
        <v>44722</v>
      </c>
      <c r="B3295" s="1">
        <v>40206</v>
      </c>
      <c r="D3295" s="7">
        <f t="shared" si="258"/>
        <v>2010</v>
      </c>
      <c r="E3295" s="18" t="str">
        <f t="shared" si="259"/>
        <v>01 - January</v>
      </c>
      <c r="F3295" s="7">
        <f t="shared" si="255"/>
        <v>1</v>
      </c>
      <c r="G3295" s="7">
        <f t="shared" si="256"/>
        <v>1</v>
      </c>
      <c r="H3295" s="11">
        <f t="shared" ca="1" si="257"/>
        <v>3.0657534246575344</v>
      </c>
    </row>
    <row r="3296" spans="1:8" x14ac:dyDescent="0.25">
      <c r="A3296">
        <v>40923</v>
      </c>
      <c r="B3296" s="1">
        <v>40206</v>
      </c>
      <c r="D3296" s="7">
        <f t="shared" si="258"/>
        <v>2010</v>
      </c>
      <c r="E3296" s="18" t="str">
        <f t="shared" si="259"/>
        <v>01 - January</v>
      </c>
      <c r="F3296" s="7">
        <f t="shared" si="255"/>
        <v>1</v>
      </c>
      <c r="G3296" s="7">
        <f t="shared" si="256"/>
        <v>1</v>
      </c>
      <c r="H3296" s="11">
        <f t="shared" ca="1" si="257"/>
        <v>3.0657534246575344</v>
      </c>
    </row>
    <row r="3297" spans="1:8" x14ac:dyDescent="0.25">
      <c r="A3297">
        <v>45233</v>
      </c>
      <c r="B3297" s="1">
        <v>40206</v>
      </c>
      <c r="D3297" s="7">
        <f t="shared" si="258"/>
        <v>2010</v>
      </c>
      <c r="E3297" s="18" t="str">
        <f t="shared" si="259"/>
        <v>01 - January</v>
      </c>
      <c r="F3297" s="7">
        <f t="shared" si="255"/>
        <v>1</v>
      </c>
      <c r="G3297" s="7">
        <f t="shared" si="256"/>
        <v>1</v>
      </c>
      <c r="H3297" s="11">
        <f t="shared" ca="1" si="257"/>
        <v>3.0657534246575344</v>
      </c>
    </row>
    <row r="3298" spans="1:8" x14ac:dyDescent="0.25">
      <c r="A3298">
        <v>38569</v>
      </c>
      <c r="B3298" s="1">
        <v>40205</v>
      </c>
      <c r="D3298" s="7">
        <f t="shared" si="258"/>
        <v>2010</v>
      </c>
      <c r="E3298" s="18" t="str">
        <f t="shared" si="259"/>
        <v>01 - January</v>
      </c>
      <c r="F3298" s="7">
        <f t="shared" si="255"/>
        <v>1</v>
      </c>
      <c r="G3298" s="7">
        <f t="shared" si="256"/>
        <v>1</v>
      </c>
      <c r="H3298" s="11">
        <f t="shared" ca="1" si="257"/>
        <v>3.0684931506849313</v>
      </c>
    </row>
    <row r="3299" spans="1:8" x14ac:dyDescent="0.25">
      <c r="A3299">
        <v>44894</v>
      </c>
      <c r="B3299" s="1">
        <v>40203</v>
      </c>
      <c r="D3299" s="7">
        <f t="shared" si="258"/>
        <v>2010</v>
      </c>
      <c r="E3299" s="18" t="str">
        <f t="shared" si="259"/>
        <v>01 - January</v>
      </c>
      <c r="F3299" s="7">
        <f t="shared" si="255"/>
        <v>1</v>
      </c>
      <c r="G3299" s="7">
        <f t="shared" si="256"/>
        <v>1</v>
      </c>
      <c r="H3299" s="11">
        <f t="shared" ca="1" si="257"/>
        <v>3.0739726027397261</v>
      </c>
    </row>
    <row r="3300" spans="1:8" x14ac:dyDescent="0.25">
      <c r="A3300">
        <v>44673</v>
      </c>
      <c r="B3300" s="1">
        <v>40192</v>
      </c>
      <c r="C3300" s="1">
        <v>41316</v>
      </c>
      <c r="D3300" s="7">
        <f t="shared" si="258"/>
        <v>2010</v>
      </c>
      <c r="E3300" s="18" t="str">
        <f t="shared" si="259"/>
        <v>01 - January</v>
      </c>
      <c r="F3300" s="7">
        <f t="shared" si="255"/>
        <v>1</v>
      </c>
      <c r="G3300" s="7">
        <f t="shared" si="256"/>
        <v>0</v>
      </c>
      <c r="H3300" s="11">
        <f t="shared" ca="1" si="257"/>
        <v>3.0794520547945203</v>
      </c>
    </row>
    <row r="3301" spans="1:8" x14ac:dyDescent="0.25">
      <c r="A3301">
        <v>44739</v>
      </c>
      <c r="B3301" s="1">
        <v>40198</v>
      </c>
      <c r="D3301" s="7">
        <f t="shared" si="258"/>
        <v>2010</v>
      </c>
      <c r="E3301" s="18" t="str">
        <f t="shared" si="259"/>
        <v>01 - January</v>
      </c>
      <c r="F3301" s="7">
        <f t="shared" si="255"/>
        <v>1</v>
      </c>
      <c r="G3301" s="7">
        <f t="shared" si="256"/>
        <v>1</v>
      </c>
      <c r="H3301" s="11">
        <f t="shared" ca="1" si="257"/>
        <v>3.0876712328767124</v>
      </c>
    </row>
    <row r="3302" spans="1:8" x14ac:dyDescent="0.25">
      <c r="A3302">
        <v>44782</v>
      </c>
      <c r="B3302" s="1">
        <v>40196</v>
      </c>
      <c r="D3302" s="7">
        <f t="shared" si="258"/>
        <v>2010</v>
      </c>
      <c r="E3302" s="18" t="str">
        <f t="shared" si="259"/>
        <v>01 - January</v>
      </c>
      <c r="F3302" s="7">
        <f t="shared" si="255"/>
        <v>1</v>
      </c>
      <c r="G3302" s="7">
        <f t="shared" si="256"/>
        <v>1</v>
      </c>
      <c r="H3302" s="11">
        <f t="shared" ca="1" si="257"/>
        <v>3.0931506849315067</v>
      </c>
    </row>
    <row r="3303" spans="1:8" x14ac:dyDescent="0.25">
      <c r="A3303">
        <v>44758</v>
      </c>
      <c r="B3303" s="1">
        <v>40192</v>
      </c>
      <c r="D3303" s="7">
        <f t="shared" si="258"/>
        <v>2010</v>
      </c>
      <c r="E3303" s="18" t="str">
        <f t="shared" si="259"/>
        <v>01 - January</v>
      </c>
      <c r="F3303" s="7">
        <f t="shared" si="255"/>
        <v>1</v>
      </c>
      <c r="G3303" s="7">
        <f t="shared" si="256"/>
        <v>1</v>
      </c>
      <c r="H3303" s="11">
        <f t="shared" ca="1" si="257"/>
        <v>3.1041095890410957</v>
      </c>
    </row>
    <row r="3304" spans="1:8" x14ac:dyDescent="0.25">
      <c r="A3304">
        <v>36090</v>
      </c>
      <c r="B3304" s="1">
        <v>39842</v>
      </c>
      <c r="C3304" s="1">
        <v>40975</v>
      </c>
      <c r="D3304" s="7">
        <f t="shared" si="258"/>
        <v>2009</v>
      </c>
      <c r="E3304" s="18" t="str">
        <f t="shared" si="259"/>
        <v>01 - January</v>
      </c>
      <c r="F3304" s="7">
        <f t="shared" si="255"/>
        <v>1</v>
      </c>
      <c r="G3304" s="7">
        <f t="shared" si="256"/>
        <v>0</v>
      </c>
      <c r="H3304" s="11">
        <f t="shared" ca="1" si="257"/>
        <v>3.1041095890410957</v>
      </c>
    </row>
    <row r="3305" spans="1:8" x14ac:dyDescent="0.25">
      <c r="A3305">
        <v>42378</v>
      </c>
      <c r="B3305" s="1">
        <v>40190</v>
      </c>
      <c r="D3305" s="7">
        <f t="shared" si="258"/>
        <v>2010</v>
      </c>
      <c r="E3305" s="18" t="str">
        <f t="shared" si="259"/>
        <v>01 - January</v>
      </c>
      <c r="F3305" s="7">
        <f t="shared" si="255"/>
        <v>1</v>
      </c>
      <c r="G3305" s="7">
        <f t="shared" si="256"/>
        <v>1</v>
      </c>
      <c r="H3305" s="11">
        <f t="shared" ca="1" si="257"/>
        <v>3.1095890410958904</v>
      </c>
    </row>
    <row r="3306" spans="1:8" x14ac:dyDescent="0.25">
      <c r="A3306">
        <v>33647</v>
      </c>
      <c r="B3306" s="1">
        <v>39773</v>
      </c>
      <c r="C3306" s="1">
        <v>40911</v>
      </c>
      <c r="D3306" s="7">
        <f t="shared" si="258"/>
        <v>2008</v>
      </c>
      <c r="E3306" s="18" t="str">
        <f t="shared" si="259"/>
        <v>11 - November</v>
      </c>
      <c r="F3306" s="7">
        <f t="shared" si="255"/>
        <v>1</v>
      </c>
      <c r="G3306" s="7">
        <f t="shared" si="256"/>
        <v>0</v>
      </c>
      <c r="H3306" s="11">
        <f t="shared" ca="1" si="257"/>
        <v>3.117808219178082</v>
      </c>
    </row>
    <row r="3307" spans="1:8" x14ac:dyDescent="0.25">
      <c r="A3307">
        <v>41825</v>
      </c>
      <c r="B3307" s="1">
        <v>40186</v>
      </c>
      <c r="D3307" s="7">
        <f t="shared" si="258"/>
        <v>2010</v>
      </c>
      <c r="E3307" s="18" t="str">
        <f t="shared" si="259"/>
        <v>01 - January</v>
      </c>
      <c r="F3307" s="7">
        <f t="shared" si="255"/>
        <v>1</v>
      </c>
      <c r="G3307" s="7">
        <f t="shared" si="256"/>
        <v>1</v>
      </c>
      <c r="H3307" s="11">
        <f t="shared" ca="1" si="257"/>
        <v>3.1205479452054794</v>
      </c>
    </row>
    <row r="3308" spans="1:8" x14ac:dyDescent="0.25">
      <c r="A3308">
        <v>44720</v>
      </c>
      <c r="B3308" s="1">
        <v>40186</v>
      </c>
      <c r="D3308" s="7">
        <f t="shared" si="258"/>
        <v>2010</v>
      </c>
      <c r="E3308" s="18" t="str">
        <f t="shared" si="259"/>
        <v>01 - January</v>
      </c>
      <c r="F3308" s="7">
        <f t="shared" si="255"/>
        <v>1</v>
      </c>
      <c r="G3308" s="7">
        <f t="shared" si="256"/>
        <v>1</v>
      </c>
      <c r="H3308" s="11">
        <f t="shared" ca="1" si="257"/>
        <v>3.1205479452054794</v>
      </c>
    </row>
    <row r="3309" spans="1:8" x14ac:dyDescent="0.25">
      <c r="A3309">
        <v>31640</v>
      </c>
      <c r="B3309" s="1">
        <v>39660</v>
      </c>
      <c r="C3309" s="1">
        <v>40802</v>
      </c>
      <c r="D3309" s="7">
        <f t="shared" si="258"/>
        <v>2008</v>
      </c>
      <c r="E3309" s="18" t="str">
        <f t="shared" si="259"/>
        <v>07 - July</v>
      </c>
      <c r="F3309" s="7">
        <f t="shared" si="255"/>
        <v>1</v>
      </c>
      <c r="G3309" s="7">
        <f t="shared" si="256"/>
        <v>0</v>
      </c>
      <c r="H3309" s="11">
        <f t="shared" ca="1" si="257"/>
        <v>3.128767123287671</v>
      </c>
    </row>
    <row r="3310" spans="1:8" x14ac:dyDescent="0.25">
      <c r="A3310">
        <v>44538</v>
      </c>
      <c r="B3310" s="1">
        <v>40182</v>
      </c>
      <c r="D3310" s="7">
        <f t="shared" si="258"/>
        <v>2010</v>
      </c>
      <c r="E3310" s="18" t="str">
        <f t="shared" si="259"/>
        <v>01 - January</v>
      </c>
      <c r="F3310" s="7">
        <f t="shared" si="255"/>
        <v>1</v>
      </c>
      <c r="G3310" s="7">
        <f t="shared" si="256"/>
        <v>1</v>
      </c>
      <c r="H3310" s="11">
        <f t="shared" ca="1" si="257"/>
        <v>3.1315068493150684</v>
      </c>
    </row>
    <row r="3311" spans="1:8" x14ac:dyDescent="0.25">
      <c r="A3311">
        <v>43295</v>
      </c>
      <c r="B3311" s="1">
        <v>40126</v>
      </c>
      <c r="C3311" s="1">
        <v>41269</v>
      </c>
      <c r="D3311" s="7">
        <f t="shared" si="258"/>
        <v>2009</v>
      </c>
      <c r="E3311" s="18" t="str">
        <f t="shared" si="259"/>
        <v>11 - November</v>
      </c>
      <c r="F3311" s="7">
        <f t="shared" si="255"/>
        <v>1</v>
      </c>
      <c r="G3311" s="7">
        <f t="shared" si="256"/>
        <v>0</v>
      </c>
      <c r="H3311" s="11">
        <f t="shared" ca="1" si="257"/>
        <v>3.1315068493150684</v>
      </c>
    </row>
    <row r="3312" spans="1:8" x14ac:dyDescent="0.25">
      <c r="A3312">
        <v>40329</v>
      </c>
      <c r="B3312" s="1">
        <v>40024</v>
      </c>
      <c r="C3312" s="1">
        <v>41169</v>
      </c>
      <c r="D3312" s="7">
        <f t="shared" si="258"/>
        <v>2009</v>
      </c>
      <c r="E3312" s="18" t="str">
        <f t="shared" si="259"/>
        <v>07 - July</v>
      </c>
      <c r="F3312" s="7">
        <f t="shared" si="255"/>
        <v>1</v>
      </c>
      <c r="G3312" s="7">
        <f t="shared" si="256"/>
        <v>0</v>
      </c>
      <c r="H3312" s="11">
        <f t="shared" ca="1" si="257"/>
        <v>3.1369863013698631</v>
      </c>
    </row>
    <row r="3313" spans="1:8" x14ac:dyDescent="0.25">
      <c r="A3313">
        <v>39058</v>
      </c>
      <c r="B3313" s="1">
        <v>39988</v>
      </c>
      <c r="C3313" s="1">
        <v>41134</v>
      </c>
      <c r="D3313" s="7">
        <f t="shared" si="258"/>
        <v>2009</v>
      </c>
      <c r="E3313" s="18" t="str">
        <f t="shared" si="259"/>
        <v>06 - June</v>
      </c>
      <c r="F3313" s="7">
        <f t="shared" si="255"/>
        <v>1</v>
      </c>
      <c r="G3313" s="7">
        <f t="shared" si="256"/>
        <v>0</v>
      </c>
      <c r="H3313" s="11">
        <f t="shared" ca="1" si="257"/>
        <v>3.1397260273972605</v>
      </c>
    </row>
    <row r="3314" spans="1:8" x14ac:dyDescent="0.25">
      <c r="A3314">
        <v>44402</v>
      </c>
      <c r="B3314" s="1">
        <v>40176</v>
      </c>
      <c r="D3314" s="7">
        <f t="shared" si="258"/>
        <v>2009</v>
      </c>
      <c r="E3314" s="18" t="str">
        <f t="shared" si="259"/>
        <v>12 - December</v>
      </c>
      <c r="F3314" s="7">
        <f t="shared" si="255"/>
        <v>1</v>
      </c>
      <c r="G3314" s="7">
        <f t="shared" si="256"/>
        <v>1</v>
      </c>
      <c r="H3314" s="11">
        <f t="shared" ca="1" si="257"/>
        <v>3.1479452054794521</v>
      </c>
    </row>
    <row r="3315" spans="1:8" x14ac:dyDescent="0.25">
      <c r="A3315">
        <v>34661</v>
      </c>
      <c r="B3315" s="1">
        <v>39777</v>
      </c>
      <c r="C3315" s="1">
        <v>40926</v>
      </c>
      <c r="D3315" s="7">
        <f t="shared" si="258"/>
        <v>2008</v>
      </c>
      <c r="E3315" s="18" t="str">
        <f t="shared" si="259"/>
        <v>11 - November</v>
      </c>
      <c r="F3315" s="7">
        <f t="shared" si="255"/>
        <v>1</v>
      </c>
      <c r="G3315" s="7">
        <f t="shared" si="256"/>
        <v>0</v>
      </c>
      <c r="H3315" s="11">
        <f t="shared" ca="1" si="257"/>
        <v>3.1479452054794521</v>
      </c>
    </row>
    <row r="3316" spans="1:8" x14ac:dyDescent="0.25">
      <c r="A3316">
        <v>29393</v>
      </c>
      <c r="B3316" s="1">
        <v>40169</v>
      </c>
      <c r="D3316" s="7">
        <f t="shared" si="258"/>
        <v>2009</v>
      </c>
      <c r="E3316" s="18" t="str">
        <f t="shared" si="259"/>
        <v>12 - December</v>
      </c>
      <c r="F3316" s="7">
        <f t="shared" si="255"/>
        <v>1</v>
      </c>
      <c r="G3316" s="7">
        <f t="shared" si="256"/>
        <v>1</v>
      </c>
      <c r="H3316" s="11">
        <f t="shared" ca="1" si="257"/>
        <v>3.1671232876712327</v>
      </c>
    </row>
    <row r="3317" spans="1:8" x14ac:dyDescent="0.25">
      <c r="A3317">
        <v>32276</v>
      </c>
      <c r="B3317" s="1">
        <v>39821</v>
      </c>
      <c r="C3317" s="1">
        <v>40976</v>
      </c>
      <c r="D3317" s="7">
        <f t="shared" si="258"/>
        <v>2009</v>
      </c>
      <c r="E3317" s="18" t="str">
        <f t="shared" si="259"/>
        <v>01 - January</v>
      </c>
      <c r="F3317" s="7">
        <f t="shared" si="255"/>
        <v>1</v>
      </c>
      <c r="G3317" s="7">
        <f t="shared" si="256"/>
        <v>0</v>
      </c>
      <c r="H3317" s="11">
        <f t="shared" ca="1" si="257"/>
        <v>3.1643835616438358</v>
      </c>
    </row>
    <row r="3318" spans="1:8" x14ac:dyDescent="0.25">
      <c r="A3318">
        <v>43938</v>
      </c>
      <c r="B3318" s="1">
        <v>40169</v>
      </c>
      <c r="D3318" s="7">
        <f t="shared" si="258"/>
        <v>2009</v>
      </c>
      <c r="E3318" s="18" t="str">
        <f t="shared" si="259"/>
        <v>12 - December</v>
      </c>
      <c r="F3318" s="7">
        <f t="shared" si="255"/>
        <v>1</v>
      </c>
      <c r="G3318" s="7">
        <f t="shared" si="256"/>
        <v>1</v>
      </c>
      <c r="H3318" s="11">
        <f t="shared" ca="1" si="257"/>
        <v>3.1671232876712327</v>
      </c>
    </row>
    <row r="3319" spans="1:8" x14ac:dyDescent="0.25">
      <c r="A3319">
        <v>43999</v>
      </c>
      <c r="B3319" s="1">
        <v>40169</v>
      </c>
      <c r="D3319" s="7">
        <f t="shared" si="258"/>
        <v>2009</v>
      </c>
      <c r="E3319" s="18" t="str">
        <f t="shared" si="259"/>
        <v>12 - December</v>
      </c>
      <c r="F3319" s="7">
        <f t="shared" si="255"/>
        <v>1</v>
      </c>
      <c r="G3319" s="7">
        <f t="shared" si="256"/>
        <v>1</v>
      </c>
      <c r="H3319" s="11">
        <f t="shared" ca="1" si="257"/>
        <v>3.1671232876712327</v>
      </c>
    </row>
    <row r="3320" spans="1:8" x14ac:dyDescent="0.25">
      <c r="A3320">
        <v>43696</v>
      </c>
      <c r="B3320" s="1">
        <v>40163</v>
      </c>
      <c r="C3320" s="1">
        <v>41320</v>
      </c>
      <c r="D3320" s="7">
        <f t="shared" si="258"/>
        <v>2009</v>
      </c>
      <c r="E3320" s="18" t="str">
        <f t="shared" si="259"/>
        <v>12 - December</v>
      </c>
      <c r="F3320" s="7">
        <f t="shared" si="255"/>
        <v>1</v>
      </c>
      <c r="G3320" s="7">
        <f t="shared" si="256"/>
        <v>0</v>
      </c>
      <c r="H3320" s="11">
        <f t="shared" ca="1" si="257"/>
        <v>3.1698630136986301</v>
      </c>
    </row>
    <row r="3321" spans="1:8" x14ac:dyDescent="0.25">
      <c r="A3321">
        <v>43190</v>
      </c>
      <c r="B3321" s="1">
        <v>40165</v>
      </c>
      <c r="D3321" s="7">
        <f t="shared" si="258"/>
        <v>2009</v>
      </c>
      <c r="E3321" s="18" t="str">
        <f t="shared" si="259"/>
        <v>12 - December</v>
      </c>
      <c r="F3321" s="7">
        <f t="shared" si="255"/>
        <v>1</v>
      </c>
      <c r="G3321" s="7">
        <f t="shared" si="256"/>
        <v>1</v>
      </c>
      <c r="H3321" s="11">
        <f t="shared" ca="1" si="257"/>
        <v>3.1780821917808217</v>
      </c>
    </row>
    <row r="3322" spans="1:8" x14ac:dyDescent="0.25">
      <c r="A3322">
        <v>41601</v>
      </c>
      <c r="B3322" s="1">
        <v>40163</v>
      </c>
      <c r="D3322" s="7">
        <f t="shared" si="258"/>
        <v>2009</v>
      </c>
      <c r="E3322" s="18" t="str">
        <f t="shared" si="259"/>
        <v>12 - December</v>
      </c>
      <c r="F3322" s="7">
        <f t="shared" si="255"/>
        <v>1</v>
      </c>
      <c r="G3322" s="7">
        <f t="shared" si="256"/>
        <v>1</v>
      </c>
      <c r="H3322" s="11">
        <f t="shared" ca="1" si="257"/>
        <v>3.1835616438356165</v>
      </c>
    </row>
    <row r="3323" spans="1:8" x14ac:dyDescent="0.25">
      <c r="A3323">
        <v>38074</v>
      </c>
      <c r="B3323" s="1">
        <v>40163</v>
      </c>
      <c r="D3323" s="7">
        <f t="shared" si="258"/>
        <v>2009</v>
      </c>
      <c r="E3323" s="18" t="str">
        <f t="shared" si="259"/>
        <v>12 - December</v>
      </c>
      <c r="F3323" s="7">
        <f t="shared" si="255"/>
        <v>1</v>
      </c>
      <c r="G3323" s="7">
        <f t="shared" si="256"/>
        <v>1</v>
      </c>
      <c r="H3323" s="11">
        <f t="shared" ca="1" si="257"/>
        <v>3.1835616438356165</v>
      </c>
    </row>
    <row r="3324" spans="1:8" x14ac:dyDescent="0.25">
      <c r="A3324">
        <v>43027</v>
      </c>
      <c r="B3324" s="1">
        <v>40162</v>
      </c>
      <c r="D3324" s="7">
        <f t="shared" si="258"/>
        <v>2009</v>
      </c>
      <c r="E3324" s="18" t="str">
        <f t="shared" si="259"/>
        <v>12 - December</v>
      </c>
      <c r="F3324" s="7">
        <f t="shared" si="255"/>
        <v>1</v>
      </c>
      <c r="G3324" s="7">
        <f t="shared" si="256"/>
        <v>1</v>
      </c>
      <c r="H3324" s="11">
        <f t="shared" ca="1" si="257"/>
        <v>3.1863013698630138</v>
      </c>
    </row>
    <row r="3325" spans="1:8" x14ac:dyDescent="0.25">
      <c r="A3325">
        <v>43763</v>
      </c>
      <c r="B3325" s="1">
        <v>40158</v>
      </c>
      <c r="D3325" s="7">
        <f t="shared" si="258"/>
        <v>2009</v>
      </c>
      <c r="E3325" s="18" t="str">
        <f t="shared" si="259"/>
        <v>12 - December</v>
      </c>
      <c r="F3325" s="7">
        <f t="shared" si="255"/>
        <v>1</v>
      </c>
      <c r="G3325" s="7">
        <f t="shared" si="256"/>
        <v>1</v>
      </c>
      <c r="H3325" s="11">
        <f t="shared" ca="1" si="257"/>
        <v>3.1972602739726028</v>
      </c>
    </row>
    <row r="3326" spans="1:8" x14ac:dyDescent="0.25">
      <c r="A3326">
        <v>43293</v>
      </c>
      <c r="B3326" s="1">
        <v>40158</v>
      </c>
      <c r="D3326" s="7">
        <f t="shared" si="258"/>
        <v>2009</v>
      </c>
      <c r="E3326" s="18" t="str">
        <f t="shared" si="259"/>
        <v>12 - December</v>
      </c>
      <c r="F3326" s="7">
        <f t="shared" si="255"/>
        <v>1</v>
      </c>
      <c r="G3326" s="7">
        <f t="shared" si="256"/>
        <v>1</v>
      </c>
      <c r="H3326" s="11">
        <f t="shared" ca="1" si="257"/>
        <v>3.1972602739726028</v>
      </c>
    </row>
    <row r="3327" spans="1:8" x14ac:dyDescent="0.25">
      <c r="A3327">
        <v>31335</v>
      </c>
      <c r="B3327" s="1">
        <v>39681</v>
      </c>
      <c r="C3327" s="1">
        <v>40848</v>
      </c>
      <c r="D3327" s="7">
        <f t="shared" si="258"/>
        <v>2008</v>
      </c>
      <c r="E3327" s="18" t="str">
        <f t="shared" si="259"/>
        <v>08 - August</v>
      </c>
      <c r="F3327" s="7">
        <f t="shared" si="255"/>
        <v>1</v>
      </c>
      <c r="G3327" s="7">
        <f t="shared" si="256"/>
        <v>0</v>
      </c>
      <c r="H3327" s="11">
        <f t="shared" ca="1" si="257"/>
        <v>3.1972602739726028</v>
      </c>
    </row>
    <row r="3328" spans="1:8" x14ac:dyDescent="0.25">
      <c r="A3328">
        <v>43048</v>
      </c>
      <c r="B3328" s="1">
        <v>40157</v>
      </c>
      <c r="D3328" s="7">
        <f t="shared" si="258"/>
        <v>2009</v>
      </c>
      <c r="E3328" s="18" t="str">
        <f t="shared" si="259"/>
        <v>12 - December</v>
      </c>
      <c r="F3328" s="7">
        <f t="shared" si="255"/>
        <v>1</v>
      </c>
      <c r="G3328" s="7">
        <f t="shared" si="256"/>
        <v>1</v>
      </c>
      <c r="H3328" s="11">
        <f t="shared" ca="1" si="257"/>
        <v>3.2</v>
      </c>
    </row>
    <row r="3329" spans="1:8" x14ac:dyDescent="0.25">
      <c r="A3329">
        <v>38487</v>
      </c>
      <c r="B3329" s="1">
        <v>40156</v>
      </c>
      <c r="D3329" s="7">
        <f t="shared" si="258"/>
        <v>2009</v>
      </c>
      <c r="E3329" s="18" t="str">
        <f t="shared" si="259"/>
        <v>12 - December</v>
      </c>
      <c r="F3329" s="7">
        <f t="shared" si="255"/>
        <v>1</v>
      </c>
      <c r="G3329" s="7">
        <f t="shared" si="256"/>
        <v>1</v>
      </c>
      <c r="H3329" s="11">
        <f t="shared" ca="1" si="257"/>
        <v>3.2027397260273971</v>
      </c>
    </row>
    <row r="3330" spans="1:8" x14ac:dyDescent="0.25">
      <c r="A3330">
        <v>42448</v>
      </c>
      <c r="B3330" s="1">
        <v>40156</v>
      </c>
      <c r="D3330" s="7">
        <f t="shared" si="258"/>
        <v>2009</v>
      </c>
      <c r="E3330" s="18" t="str">
        <f t="shared" si="259"/>
        <v>12 - December</v>
      </c>
      <c r="F3330" s="7">
        <f t="shared" ref="F3330:F3393" si="260">IF(B3330="",0,1)</f>
        <v>1</v>
      </c>
      <c r="G3330" s="7">
        <f t="shared" ref="G3330:G3393" si="261">IF(C3330="",1,0)</f>
        <v>1</v>
      </c>
      <c r="H3330" s="11">
        <f t="shared" ref="H3330:H3393" ca="1" si="262">IF(B3330 = "","",(IF(C3330 = "",TODAY(),C3330)-B3330)/365)</f>
        <v>3.2027397260273971</v>
      </c>
    </row>
    <row r="3331" spans="1:8" x14ac:dyDescent="0.25">
      <c r="A3331">
        <v>43566</v>
      </c>
      <c r="B3331" s="1">
        <v>40156</v>
      </c>
      <c r="D3331" s="7">
        <f t="shared" ref="D3331:D3394" si="263">YEAR(B3331-0)</f>
        <v>2009</v>
      </c>
      <c r="E3331" s="18" t="str">
        <f t="shared" ref="E3331:E3394" si="264">CONCATENATE(REPT(0,2-LEN(MONTH(B3331-0))), MONTH(B3331-0)," - ",TEXT(B3331,"mmmm"))</f>
        <v>12 - December</v>
      </c>
      <c r="F3331" s="7">
        <f t="shared" si="260"/>
        <v>1</v>
      </c>
      <c r="G3331" s="7">
        <f t="shared" si="261"/>
        <v>1</v>
      </c>
      <c r="H3331" s="11">
        <f t="shared" ca="1" si="262"/>
        <v>3.2027397260273971</v>
      </c>
    </row>
    <row r="3332" spans="1:8" x14ac:dyDescent="0.25">
      <c r="A3332">
        <v>42982</v>
      </c>
      <c r="B3332" s="1">
        <v>40155</v>
      </c>
      <c r="D3332" s="7">
        <f t="shared" si="263"/>
        <v>2009</v>
      </c>
      <c r="E3332" s="18" t="str">
        <f t="shared" si="264"/>
        <v>12 - December</v>
      </c>
      <c r="F3332" s="7">
        <f t="shared" si="260"/>
        <v>1</v>
      </c>
      <c r="G3332" s="7">
        <f t="shared" si="261"/>
        <v>1</v>
      </c>
      <c r="H3332" s="11">
        <f t="shared" ca="1" si="262"/>
        <v>3.2054794520547945</v>
      </c>
    </row>
    <row r="3333" spans="1:8" x14ac:dyDescent="0.25">
      <c r="A3333">
        <v>34301</v>
      </c>
      <c r="B3333" s="1">
        <v>39763</v>
      </c>
      <c r="C3333" s="1">
        <v>40934</v>
      </c>
      <c r="D3333" s="7">
        <f t="shared" si="263"/>
        <v>2008</v>
      </c>
      <c r="E3333" s="18" t="str">
        <f t="shared" si="264"/>
        <v>11 - November</v>
      </c>
      <c r="F3333" s="7">
        <f t="shared" si="260"/>
        <v>1</v>
      </c>
      <c r="G3333" s="7">
        <f t="shared" si="261"/>
        <v>0</v>
      </c>
      <c r="H3333" s="11">
        <f t="shared" ca="1" si="262"/>
        <v>3.2082191780821918</v>
      </c>
    </row>
    <row r="3334" spans="1:8" x14ac:dyDescent="0.25">
      <c r="A3334">
        <v>31507</v>
      </c>
      <c r="B3334" s="1">
        <v>39660</v>
      </c>
      <c r="C3334" s="1">
        <v>40833</v>
      </c>
      <c r="D3334" s="7">
        <f t="shared" si="263"/>
        <v>2008</v>
      </c>
      <c r="E3334" s="18" t="str">
        <f t="shared" si="264"/>
        <v>07 - July</v>
      </c>
      <c r="F3334" s="7">
        <f t="shared" si="260"/>
        <v>1</v>
      </c>
      <c r="G3334" s="7">
        <f t="shared" si="261"/>
        <v>0</v>
      </c>
      <c r="H3334" s="11">
        <f t="shared" ca="1" si="262"/>
        <v>3.2136986301369861</v>
      </c>
    </row>
    <row r="3335" spans="1:8" x14ac:dyDescent="0.25">
      <c r="A3335">
        <v>42295</v>
      </c>
      <c r="B3335" s="1">
        <v>40151</v>
      </c>
      <c r="D3335" s="7">
        <f t="shared" si="263"/>
        <v>2009</v>
      </c>
      <c r="E3335" s="18" t="str">
        <f t="shared" si="264"/>
        <v>12 - December</v>
      </c>
      <c r="F3335" s="7">
        <f t="shared" si="260"/>
        <v>1</v>
      </c>
      <c r="G3335" s="7">
        <f t="shared" si="261"/>
        <v>1</v>
      </c>
      <c r="H3335" s="11">
        <f t="shared" ca="1" si="262"/>
        <v>3.2164383561643834</v>
      </c>
    </row>
    <row r="3336" spans="1:8" x14ac:dyDescent="0.25">
      <c r="A3336">
        <v>43168</v>
      </c>
      <c r="B3336" s="1">
        <v>40151</v>
      </c>
      <c r="D3336" s="7">
        <f t="shared" si="263"/>
        <v>2009</v>
      </c>
      <c r="E3336" s="18" t="str">
        <f t="shared" si="264"/>
        <v>12 - December</v>
      </c>
      <c r="F3336" s="7">
        <f t="shared" si="260"/>
        <v>1</v>
      </c>
      <c r="G3336" s="7">
        <f t="shared" si="261"/>
        <v>1</v>
      </c>
      <c r="H3336" s="11">
        <f t="shared" ca="1" si="262"/>
        <v>3.2164383561643834</v>
      </c>
    </row>
    <row r="3337" spans="1:8" x14ac:dyDescent="0.25">
      <c r="A3337">
        <v>43840</v>
      </c>
      <c r="B3337" s="1">
        <v>40150</v>
      </c>
      <c r="D3337" s="7">
        <f t="shared" si="263"/>
        <v>2009</v>
      </c>
      <c r="E3337" s="18" t="str">
        <f t="shared" si="264"/>
        <v>12 - December</v>
      </c>
      <c r="F3337" s="7">
        <f t="shared" si="260"/>
        <v>1</v>
      </c>
      <c r="G3337" s="7">
        <f t="shared" si="261"/>
        <v>1</v>
      </c>
      <c r="H3337" s="11">
        <f t="shared" ca="1" si="262"/>
        <v>3.2191780821917808</v>
      </c>
    </row>
    <row r="3338" spans="1:8" x14ac:dyDescent="0.25">
      <c r="A3338">
        <v>41728</v>
      </c>
      <c r="B3338" s="1">
        <v>40149</v>
      </c>
      <c r="D3338" s="7">
        <f t="shared" si="263"/>
        <v>2009</v>
      </c>
      <c r="E3338" s="18" t="str">
        <f t="shared" si="264"/>
        <v>12 - December</v>
      </c>
      <c r="F3338" s="7">
        <f t="shared" si="260"/>
        <v>1</v>
      </c>
      <c r="G3338" s="7">
        <f t="shared" si="261"/>
        <v>1</v>
      </c>
      <c r="H3338" s="11">
        <f t="shared" ca="1" si="262"/>
        <v>3.2219178082191782</v>
      </c>
    </row>
    <row r="3339" spans="1:8" x14ac:dyDescent="0.25">
      <c r="A3339">
        <v>43844</v>
      </c>
      <c r="B3339" s="1">
        <v>40149</v>
      </c>
      <c r="D3339" s="7">
        <f t="shared" si="263"/>
        <v>2009</v>
      </c>
      <c r="E3339" s="18" t="str">
        <f t="shared" si="264"/>
        <v>12 - December</v>
      </c>
      <c r="F3339" s="7">
        <f t="shared" si="260"/>
        <v>1</v>
      </c>
      <c r="G3339" s="7">
        <f t="shared" si="261"/>
        <v>1</v>
      </c>
      <c r="H3339" s="11">
        <f t="shared" ca="1" si="262"/>
        <v>3.2219178082191782</v>
      </c>
    </row>
    <row r="3340" spans="1:8" x14ac:dyDescent="0.25">
      <c r="A3340">
        <v>41305</v>
      </c>
      <c r="B3340" s="1">
        <v>40147</v>
      </c>
      <c r="D3340" s="7">
        <f t="shared" si="263"/>
        <v>2009</v>
      </c>
      <c r="E3340" s="18" t="str">
        <f t="shared" si="264"/>
        <v>11 - November</v>
      </c>
      <c r="F3340" s="7">
        <f t="shared" si="260"/>
        <v>1</v>
      </c>
      <c r="G3340" s="7">
        <f t="shared" si="261"/>
        <v>1</v>
      </c>
      <c r="H3340" s="11">
        <f t="shared" ca="1" si="262"/>
        <v>3.2273972602739724</v>
      </c>
    </row>
    <row r="3341" spans="1:8" x14ac:dyDescent="0.25">
      <c r="A3341">
        <v>42713</v>
      </c>
      <c r="B3341" s="1">
        <v>40147</v>
      </c>
      <c r="D3341" s="7">
        <f t="shared" si="263"/>
        <v>2009</v>
      </c>
      <c r="E3341" s="18" t="str">
        <f t="shared" si="264"/>
        <v>11 - November</v>
      </c>
      <c r="F3341" s="7">
        <f t="shared" si="260"/>
        <v>1</v>
      </c>
      <c r="G3341" s="7">
        <f t="shared" si="261"/>
        <v>1</v>
      </c>
      <c r="H3341" s="11">
        <f t="shared" ca="1" si="262"/>
        <v>3.2273972602739724</v>
      </c>
    </row>
    <row r="3342" spans="1:8" x14ac:dyDescent="0.25">
      <c r="A3342">
        <v>38751</v>
      </c>
      <c r="B3342" s="1">
        <v>40147</v>
      </c>
      <c r="D3342" s="7">
        <f t="shared" si="263"/>
        <v>2009</v>
      </c>
      <c r="E3342" s="18" t="str">
        <f t="shared" si="264"/>
        <v>11 - November</v>
      </c>
      <c r="F3342" s="7">
        <f t="shared" si="260"/>
        <v>1</v>
      </c>
      <c r="G3342" s="7">
        <f t="shared" si="261"/>
        <v>1</v>
      </c>
      <c r="H3342" s="11">
        <f t="shared" ca="1" si="262"/>
        <v>3.2273972602739724</v>
      </c>
    </row>
    <row r="3343" spans="1:8" x14ac:dyDescent="0.25">
      <c r="A3343">
        <v>38809</v>
      </c>
      <c r="B3343" s="1">
        <v>40147</v>
      </c>
      <c r="D3343" s="7">
        <f t="shared" si="263"/>
        <v>2009</v>
      </c>
      <c r="E3343" s="18" t="str">
        <f t="shared" si="264"/>
        <v>11 - November</v>
      </c>
      <c r="F3343" s="7">
        <f t="shared" si="260"/>
        <v>1</v>
      </c>
      <c r="G3343" s="7">
        <f t="shared" si="261"/>
        <v>1</v>
      </c>
      <c r="H3343" s="11">
        <f t="shared" ca="1" si="262"/>
        <v>3.2273972602739724</v>
      </c>
    </row>
    <row r="3344" spans="1:8" x14ac:dyDescent="0.25">
      <c r="A3344">
        <v>43331</v>
      </c>
      <c r="B3344" s="1">
        <v>40147</v>
      </c>
      <c r="D3344" s="7">
        <f t="shared" si="263"/>
        <v>2009</v>
      </c>
      <c r="E3344" s="18" t="str">
        <f t="shared" si="264"/>
        <v>11 - November</v>
      </c>
      <c r="F3344" s="7">
        <f t="shared" si="260"/>
        <v>1</v>
      </c>
      <c r="G3344" s="7">
        <f t="shared" si="261"/>
        <v>1</v>
      </c>
      <c r="H3344" s="11">
        <f t="shared" ca="1" si="262"/>
        <v>3.2273972602739724</v>
      </c>
    </row>
    <row r="3345" spans="1:8" x14ac:dyDescent="0.25">
      <c r="A3345">
        <v>43515</v>
      </c>
      <c r="B3345" s="1">
        <v>40147</v>
      </c>
      <c r="D3345" s="7">
        <f t="shared" si="263"/>
        <v>2009</v>
      </c>
      <c r="E3345" s="18" t="str">
        <f t="shared" si="264"/>
        <v>11 - November</v>
      </c>
      <c r="F3345" s="7">
        <f t="shared" si="260"/>
        <v>1</v>
      </c>
      <c r="G3345" s="7">
        <f t="shared" si="261"/>
        <v>1</v>
      </c>
      <c r="H3345" s="11">
        <f t="shared" ca="1" si="262"/>
        <v>3.2273972602739724</v>
      </c>
    </row>
    <row r="3346" spans="1:8" x14ac:dyDescent="0.25">
      <c r="A3346">
        <v>43526</v>
      </c>
      <c r="B3346" s="1">
        <v>40147</v>
      </c>
      <c r="D3346" s="7">
        <f t="shared" si="263"/>
        <v>2009</v>
      </c>
      <c r="E3346" s="18" t="str">
        <f t="shared" si="264"/>
        <v>11 - November</v>
      </c>
      <c r="F3346" s="7">
        <f t="shared" si="260"/>
        <v>1</v>
      </c>
      <c r="G3346" s="7">
        <f t="shared" si="261"/>
        <v>1</v>
      </c>
      <c r="H3346" s="11">
        <f t="shared" ca="1" si="262"/>
        <v>3.2273972602739724</v>
      </c>
    </row>
    <row r="3347" spans="1:8" x14ac:dyDescent="0.25">
      <c r="A3347">
        <v>43559</v>
      </c>
      <c r="B3347" s="1">
        <v>40147</v>
      </c>
      <c r="D3347" s="7">
        <f t="shared" si="263"/>
        <v>2009</v>
      </c>
      <c r="E3347" s="18" t="str">
        <f t="shared" si="264"/>
        <v>11 - November</v>
      </c>
      <c r="F3347" s="7">
        <f t="shared" si="260"/>
        <v>1</v>
      </c>
      <c r="G3347" s="7">
        <f t="shared" si="261"/>
        <v>1</v>
      </c>
      <c r="H3347" s="11">
        <f t="shared" ca="1" si="262"/>
        <v>3.2273972602739724</v>
      </c>
    </row>
    <row r="3348" spans="1:8" x14ac:dyDescent="0.25">
      <c r="A3348">
        <v>43173</v>
      </c>
      <c r="B3348" s="1">
        <v>40146</v>
      </c>
      <c r="D3348" s="7">
        <f t="shared" si="263"/>
        <v>2009</v>
      </c>
      <c r="E3348" s="18" t="str">
        <f t="shared" si="264"/>
        <v>11 - November</v>
      </c>
      <c r="F3348" s="7">
        <f t="shared" si="260"/>
        <v>1</v>
      </c>
      <c r="G3348" s="7">
        <f t="shared" si="261"/>
        <v>1</v>
      </c>
      <c r="H3348" s="11">
        <f t="shared" ca="1" si="262"/>
        <v>3.2301369863013698</v>
      </c>
    </row>
    <row r="3349" spans="1:8" x14ac:dyDescent="0.25">
      <c r="A3349">
        <v>31065</v>
      </c>
      <c r="B3349" s="1">
        <v>39651</v>
      </c>
      <c r="C3349" s="1">
        <v>40833</v>
      </c>
      <c r="D3349" s="7">
        <f t="shared" si="263"/>
        <v>2008</v>
      </c>
      <c r="E3349" s="18" t="str">
        <f t="shared" si="264"/>
        <v>07 - July</v>
      </c>
      <c r="F3349" s="7">
        <f t="shared" si="260"/>
        <v>1</v>
      </c>
      <c r="G3349" s="7">
        <f t="shared" si="261"/>
        <v>0</v>
      </c>
      <c r="H3349" s="11">
        <f t="shared" ca="1" si="262"/>
        <v>3.2383561643835614</v>
      </c>
    </row>
    <row r="3350" spans="1:8" x14ac:dyDescent="0.25">
      <c r="A3350">
        <v>29673</v>
      </c>
      <c r="B3350" s="1">
        <v>39664</v>
      </c>
      <c r="C3350" s="1">
        <v>40848</v>
      </c>
      <c r="D3350" s="7">
        <f t="shared" si="263"/>
        <v>2008</v>
      </c>
      <c r="E3350" s="18" t="str">
        <f t="shared" si="264"/>
        <v>08 - August</v>
      </c>
      <c r="F3350" s="7">
        <f t="shared" si="260"/>
        <v>1</v>
      </c>
      <c r="G3350" s="7">
        <f t="shared" si="261"/>
        <v>0</v>
      </c>
      <c r="H3350" s="11">
        <f t="shared" ca="1" si="262"/>
        <v>3.2438356164383562</v>
      </c>
    </row>
    <row r="3351" spans="1:8" x14ac:dyDescent="0.25">
      <c r="A3351">
        <v>38056</v>
      </c>
      <c r="B3351" s="1">
        <v>40113</v>
      </c>
      <c r="C3351" s="1">
        <v>41299</v>
      </c>
      <c r="D3351" s="7">
        <f t="shared" si="263"/>
        <v>2009</v>
      </c>
      <c r="E3351" s="18" t="str">
        <f t="shared" si="264"/>
        <v>10 - October</v>
      </c>
      <c r="F3351" s="7">
        <f t="shared" si="260"/>
        <v>1</v>
      </c>
      <c r="G3351" s="7">
        <f t="shared" si="261"/>
        <v>0</v>
      </c>
      <c r="H3351" s="11">
        <f t="shared" ca="1" si="262"/>
        <v>3.2493150684931509</v>
      </c>
    </row>
    <row r="3352" spans="1:8" x14ac:dyDescent="0.25">
      <c r="A3352">
        <v>34271</v>
      </c>
      <c r="B3352" s="1">
        <v>39766</v>
      </c>
      <c r="C3352" s="1">
        <v>40953</v>
      </c>
      <c r="D3352" s="7">
        <f t="shared" si="263"/>
        <v>2008</v>
      </c>
      <c r="E3352" s="18" t="str">
        <f t="shared" si="264"/>
        <v>11 - November</v>
      </c>
      <c r="F3352" s="7">
        <f t="shared" si="260"/>
        <v>1</v>
      </c>
      <c r="G3352" s="7">
        <f t="shared" si="261"/>
        <v>0</v>
      </c>
      <c r="H3352" s="11">
        <f t="shared" ca="1" si="262"/>
        <v>3.2520547945205478</v>
      </c>
    </row>
    <row r="3353" spans="1:8" x14ac:dyDescent="0.25">
      <c r="A3353">
        <v>43537</v>
      </c>
      <c r="B3353" s="1">
        <v>40137</v>
      </c>
      <c r="D3353" s="7">
        <f t="shared" si="263"/>
        <v>2009</v>
      </c>
      <c r="E3353" s="18" t="str">
        <f t="shared" si="264"/>
        <v>11 - November</v>
      </c>
      <c r="F3353" s="7">
        <f t="shared" si="260"/>
        <v>1</v>
      </c>
      <c r="G3353" s="7">
        <f t="shared" si="261"/>
        <v>1</v>
      </c>
      <c r="H3353" s="11">
        <f t="shared" ca="1" si="262"/>
        <v>3.2547945205479452</v>
      </c>
    </row>
    <row r="3354" spans="1:8" x14ac:dyDescent="0.25">
      <c r="A3354">
        <v>32212</v>
      </c>
      <c r="B3354" s="1">
        <v>40136</v>
      </c>
      <c r="D3354" s="7">
        <f t="shared" si="263"/>
        <v>2009</v>
      </c>
      <c r="E3354" s="18" t="str">
        <f t="shared" si="264"/>
        <v>11 - November</v>
      </c>
      <c r="F3354" s="7">
        <f t="shared" si="260"/>
        <v>1</v>
      </c>
      <c r="G3354" s="7">
        <f t="shared" si="261"/>
        <v>1</v>
      </c>
      <c r="H3354" s="11">
        <f t="shared" ca="1" si="262"/>
        <v>3.2575342465753425</v>
      </c>
    </row>
    <row r="3355" spans="1:8" x14ac:dyDescent="0.25">
      <c r="A3355">
        <v>40635</v>
      </c>
      <c r="B3355" s="1">
        <v>40136</v>
      </c>
      <c r="D3355" s="7">
        <f t="shared" si="263"/>
        <v>2009</v>
      </c>
      <c r="E3355" s="18" t="str">
        <f t="shared" si="264"/>
        <v>11 - November</v>
      </c>
      <c r="F3355" s="7">
        <f t="shared" si="260"/>
        <v>1</v>
      </c>
      <c r="G3355" s="7">
        <f t="shared" si="261"/>
        <v>1</v>
      </c>
      <c r="H3355" s="11">
        <f t="shared" ca="1" si="262"/>
        <v>3.2575342465753425</v>
      </c>
    </row>
    <row r="3356" spans="1:8" x14ac:dyDescent="0.25">
      <c r="A3356">
        <v>43077</v>
      </c>
      <c r="B3356" s="1">
        <v>40135</v>
      </c>
      <c r="D3356" s="7">
        <f t="shared" si="263"/>
        <v>2009</v>
      </c>
      <c r="E3356" s="18" t="str">
        <f t="shared" si="264"/>
        <v>11 - November</v>
      </c>
      <c r="F3356" s="7">
        <f t="shared" si="260"/>
        <v>1</v>
      </c>
      <c r="G3356" s="7">
        <f t="shared" si="261"/>
        <v>1</v>
      </c>
      <c r="H3356" s="11">
        <f t="shared" ca="1" si="262"/>
        <v>3.2602739726027399</v>
      </c>
    </row>
    <row r="3357" spans="1:8" x14ac:dyDescent="0.25">
      <c r="A3357">
        <v>43514</v>
      </c>
      <c r="B3357" s="1">
        <v>40134</v>
      </c>
      <c r="D3357" s="7">
        <f t="shared" si="263"/>
        <v>2009</v>
      </c>
      <c r="E3357" s="18" t="str">
        <f t="shared" si="264"/>
        <v>11 - November</v>
      </c>
      <c r="F3357" s="7">
        <f t="shared" si="260"/>
        <v>1</v>
      </c>
      <c r="G3357" s="7">
        <f t="shared" si="261"/>
        <v>1</v>
      </c>
      <c r="H3357" s="11">
        <f t="shared" ca="1" si="262"/>
        <v>3.2630136986301368</v>
      </c>
    </row>
    <row r="3358" spans="1:8" x14ac:dyDescent="0.25">
      <c r="A3358">
        <v>43536</v>
      </c>
      <c r="B3358" s="1">
        <v>40133</v>
      </c>
      <c r="D3358" s="7">
        <f t="shared" si="263"/>
        <v>2009</v>
      </c>
      <c r="E3358" s="18" t="str">
        <f t="shared" si="264"/>
        <v>11 - November</v>
      </c>
      <c r="F3358" s="7">
        <f t="shared" si="260"/>
        <v>1</v>
      </c>
      <c r="G3358" s="7">
        <f t="shared" si="261"/>
        <v>1</v>
      </c>
      <c r="H3358" s="11">
        <f t="shared" ca="1" si="262"/>
        <v>3.2657534246575342</v>
      </c>
    </row>
    <row r="3359" spans="1:8" x14ac:dyDescent="0.25">
      <c r="A3359">
        <v>42301</v>
      </c>
      <c r="B3359" s="1">
        <v>40130</v>
      </c>
      <c r="D3359" s="7">
        <f t="shared" si="263"/>
        <v>2009</v>
      </c>
      <c r="E3359" s="18" t="str">
        <f t="shared" si="264"/>
        <v>11 - November</v>
      </c>
      <c r="F3359" s="7">
        <f t="shared" si="260"/>
        <v>1</v>
      </c>
      <c r="G3359" s="7">
        <f t="shared" si="261"/>
        <v>1</v>
      </c>
      <c r="H3359" s="11">
        <f t="shared" ca="1" si="262"/>
        <v>3.2739726027397262</v>
      </c>
    </row>
    <row r="3360" spans="1:8" x14ac:dyDescent="0.25">
      <c r="A3360">
        <v>43493</v>
      </c>
      <c r="B3360" s="1">
        <v>40130</v>
      </c>
      <c r="D3360" s="7">
        <f t="shared" si="263"/>
        <v>2009</v>
      </c>
      <c r="E3360" s="18" t="str">
        <f t="shared" si="264"/>
        <v>11 - November</v>
      </c>
      <c r="F3360" s="7">
        <f t="shared" si="260"/>
        <v>1</v>
      </c>
      <c r="G3360" s="7">
        <f t="shared" si="261"/>
        <v>1</v>
      </c>
      <c r="H3360" s="11">
        <f t="shared" ca="1" si="262"/>
        <v>3.2739726027397262</v>
      </c>
    </row>
    <row r="3361" spans="1:8" x14ac:dyDescent="0.25">
      <c r="A3361">
        <v>43421</v>
      </c>
      <c r="B3361" s="1">
        <v>40129</v>
      </c>
      <c r="D3361" s="7">
        <f t="shared" si="263"/>
        <v>2009</v>
      </c>
      <c r="E3361" s="18" t="str">
        <f t="shared" si="264"/>
        <v>11 - November</v>
      </c>
      <c r="F3361" s="7">
        <f t="shared" si="260"/>
        <v>1</v>
      </c>
      <c r="G3361" s="7">
        <f t="shared" si="261"/>
        <v>1</v>
      </c>
      <c r="H3361" s="11">
        <f t="shared" ca="1" si="262"/>
        <v>3.2767123287671232</v>
      </c>
    </row>
    <row r="3362" spans="1:8" x14ac:dyDescent="0.25">
      <c r="A3362">
        <v>42919</v>
      </c>
      <c r="B3362" s="1">
        <v>40128</v>
      </c>
      <c r="D3362" s="7">
        <f t="shared" si="263"/>
        <v>2009</v>
      </c>
      <c r="E3362" s="18" t="str">
        <f t="shared" si="264"/>
        <v>11 - November</v>
      </c>
      <c r="F3362" s="7">
        <f t="shared" si="260"/>
        <v>1</v>
      </c>
      <c r="G3362" s="7">
        <f t="shared" si="261"/>
        <v>1</v>
      </c>
      <c r="H3362" s="11">
        <f t="shared" ca="1" si="262"/>
        <v>3.2794520547945205</v>
      </c>
    </row>
    <row r="3363" spans="1:8" x14ac:dyDescent="0.25">
      <c r="A3363">
        <v>43424</v>
      </c>
      <c r="B3363" s="1">
        <v>40128</v>
      </c>
      <c r="D3363" s="7">
        <f t="shared" si="263"/>
        <v>2009</v>
      </c>
      <c r="E3363" s="18" t="str">
        <f t="shared" si="264"/>
        <v>11 - November</v>
      </c>
      <c r="F3363" s="7">
        <f t="shared" si="260"/>
        <v>1</v>
      </c>
      <c r="G3363" s="7">
        <f t="shared" si="261"/>
        <v>1</v>
      </c>
      <c r="H3363" s="11">
        <f t="shared" ca="1" si="262"/>
        <v>3.2794520547945205</v>
      </c>
    </row>
    <row r="3364" spans="1:8" x14ac:dyDescent="0.25">
      <c r="A3364">
        <v>43394</v>
      </c>
      <c r="B3364" s="1">
        <v>40126</v>
      </c>
      <c r="D3364" s="7">
        <f t="shared" si="263"/>
        <v>2009</v>
      </c>
      <c r="E3364" s="18" t="str">
        <f t="shared" si="264"/>
        <v>11 - November</v>
      </c>
      <c r="F3364" s="7">
        <f t="shared" si="260"/>
        <v>1</v>
      </c>
      <c r="G3364" s="7">
        <f t="shared" si="261"/>
        <v>1</v>
      </c>
      <c r="H3364" s="11">
        <f t="shared" ca="1" si="262"/>
        <v>3.2849315068493152</v>
      </c>
    </row>
    <row r="3365" spans="1:8" x14ac:dyDescent="0.25">
      <c r="A3365">
        <v>43305</v>
      </c>
      <c r="B3365" s="1">
        <v>40123</v>
      </c>
      <c r="D3365" s="7">
        <f t="shared" si="263"/>
        <v>2009</v>
      </c>
      <c r="E3365" s="18" t="str">
        <f t="shared" si="264"/>
        <v>11 - November</v>
      </c>
      <c r="F3365" s="7">
        <f t="shared" si="260"/>
        <v>1</v>
      </c>
      <c r="G3365" s="7">
        <f t="shared" si="261"/>
        <v>1</v>
      </c>
      <c r="H3365" s="11">
        <f t="shared" ca="1" si="262"/>
        <v>3.2931506849315069</v>
      </c>
    </row>
    <row r="3366" spans="1:8" x14ac:dyDescent="0.25">
      <c r="A3366">
        <v>42499</v>
      </c>
      <c r="B3366" s="1">
        <v>40123</v>
      </c>
      <c r="D3366" s="7">
        <f t="shared" si="263"/>
        <v>2009</v>
      </c>
      <c r="E3366" s="18" t="str">
        <f t="shared" si="264"/>
        <v>11 - November</v>
      </c>
      <c r="F3366" s="7">
        <f t="shared" si="260"/>
        <v>1</v>
      </c>
      <c r="G3366" s="7">
        <f t="shared" si="261"/>
        <v>1</v>
      </c>
      <c r="H3366" s="11">
        <f t="shared" ca="1" si="262"/>
        <v>3.2931506849315069</v>
      </c>
    </row>
    <row r="3367" spans="1:8" x14ac:dyDescent="0.25">
      <c r="A3367">
        <v>33341</v>
      </c>
      <c r="B3367" s="1">
        <v>39724</v>
      </c>
      <c r="C3367" s="1">
        <v>40926</v>
      </c>
      <c r="D3367" s="7">
        <f t="shared" si="263"/>
        <v>2008</v>
      </c>
      <c r="E3367" s="18" t="str">
        <f t="shared" si="264"/>
        <v>10 - October</v>
      </c>
      <c r="F3367" s="7">
        <f t="shared" si="260"/>
        <v>1</v>
      </c>
      <c r="G3367" s="7">
        <f t="shared" si="261"/>
        <v>0</v>
      </c>
      <c r="H3367" s="11">
        <f t="shared" ca="1" si="262"/>
        <v>3.2931506849315069</v>
      </c>
    </row>
    <row r="3368" spans="1:8" x14ac:dyDescent="0.25">
      <c r="A3368">
        <v>41939</v>
      </c>
      <c r="B3368" s="1">
        <v>40116</v>
      </c>
      <c r="D3368" s="7">
        <f t="shared" si="263"/>
        <v>2009</v>
      </c>
      <c r="E3368" s="18" t="str">
        <f t="shared" si="264"/>
        <v>10 - October</v>
      </c>
      <c r="F3368" s="7">
        <f t="shared" si="260"/>
        <v>1</v>
      </c>
      <c r="G3368" s="7">
        <f t="shared" si="261"/>
        <v>1</v>
      </c>
      <c r="H3368" s="11">
        <f t="shared" ca="1" si="262"/>
        <v>3.3123287671232875</v>
      </c>
    </row>
    <row r="3369" spans="1:8" x14ac:dyDescent="0.25">
      <c r="A3369">
        <v>43203</v>
      </c>
      <c r="B3369" s="1">
        <v>40116</v>
      </c>
      <c r="D3369" s="7">
        <f t="shared" si="263"/>
        <v>2009</v>
      </c>
      <c r="E3369" s="18" t="str">
        <f t="shared" si="264"/>
        <v>10 - October</v>
      </c>
      <c r="F3369" s="7">
        <f t="shared" si="260"/>
        <v>1</v>
      </c>
      <c r="G3369" s="7">
        <f t="shared" si="261"/>
        <v>1</v>
      </c>
      <c r="H3369" s="11">
        <f t="shared" ca="1" si="262"/>
        <v>3.3123287671232875</v>
      </c>
    </row>
    <row r="3370" spans="1:8" x14ac:dyDescent="0.25">
      <c r="A3370">
        <v>38867</v>
      </c>
      <c r="B3370" s="1">
        <v>40115</v>
      </c>
      <c r="D3370" s="7">
        <f t="shared" si="263"/>
        <v>2009</v>
      </c>
      <c r="E3370" s="18" t="str">
        <f t="shared" si="264"/>
        <v>10 - October</v>
      </c>
      <c r="F3370" s="7">
        <f t="shared" si="260"/>
        <v>1</v>
      </c>
      <c r="G3370" s="7">
        <f t="shared" si="261"/>
        <v>1</v>
      </c>
      <c r="H3370" s="11">
        <f t="shared" ca="1" si="262"/>
        <v>3.3150684931506849</v>
      </c>
    </row>
    <row r="3371" spans="1:8" x14ac:dyDescent="0.25">
      <c r="A3371">
        <v>42794</v>
      </c>
      <c r="B3371" s="1">
        <v>40114</v>
      </c>
      <c r="D3371" s="7">
        <f t="shared" si="263"/>
        <v>2009</v>
      </c>
      <c r="E3371" s="18" t="str">
        <f t="shared" si="264"/>
        <v>10 - October</v>
      </c>
      <c r="F3371" s="7">
        <f t="shared" si="260"/>
        <v>1</v>
      </c>
      <c r="G3371" s="7">
        <f t="shared" si="261"/>
        <v>1</v>
      </c>
      <c r="H3371" s="11">
        <f t="shared" ca="1" si="262"/>
        <v>3.3178082191780822</v>
      </c>
    </row>
    <row r="3372" spans="1:8" x14ac:dyDescent="0.25">
      <c r="A3372">
        <v>33956</v>
      </c>
      <c r="B3372" s="1">
        <v>39765</v>
      </c>
      <c r="C3372" s="1">
        <v>40976</v>
      </c>
      <c r="D3372" s="7">
        <f t="shared" si="263"/>
        <v>2008</v>
      </c>
      <c r="E3372" s="18" t="str">
        <f t="shared" si="264"/>
        <v>11 - November</v>
      </c>
      <c r="F3372" s="7">
        <f t="shared" si="260"/>
        <v>1</v>
      </c>
      <c r="G3372" s="7">
        <f t="shared" si="261"/>
        <v>0</v>
      </c>
      <c r="H3372" s="11">
        <f t="shared" ca="1" si="262"/>
        <v>3.3178082191780822</v>
      </c>
    </row>
    <row r="3373" spans="1:8" x14ac:dyDescent="0.25">
      <c r="A3373">
        <v>29121</v>
      </c>
      <c r="B3373" s="1">
        <v>39651</v>
      </c>
      <c r="C3373" s="1">
        <v>40863</v>
      </c>
      <c r="D3373" s="7">
        <f t="shared" si="263"/>
        <v>2008</v>
      </c>
      <c r="E3373" s="18" t="str">
        <f t="shared" si="264"/>
        <v>07 - July</v>
      </c>
      <c r="F3373" s="7">
        <f t="shared" si="260"/>
        <v>1</v>
      </c>
      <c r="G3373" s="7">
        <f t="shared" si="261"/>
        <v>0</v>
      </c>
      <c r="H3373" s="11">
        <f t="shared" ca="1" si="262"/>
        <v>3.3205479452054796</v>
      </c>
    </row>
    <row r="3374" spans="1:8" x14ac:dyDescent="0.25">
      <c r="A3374">
        <v>41660</v>
      </c>
      <c r="B3374" s="1">
        <v>40112</v>
      </c>
      <c r="D3374" s="7">
        <f t="shared" si="263"/>
        <v>2009</v>
      </c>
      <c r="E3374" s="18" t="str">
        <f t="shared" si="264"/>
        <v>10 - October</v>
      </c>
      <c r="F3374" s="7">
        <f t="shared" si="260"/>
        <v>1</v>
      </c>
      <c r="G3374" s="7">
        <f t="shared" si="261"/>
        <v>1</v>
      </c>
      <c r="H3374" s="11">
        <f t="shared" ca="1" si="262"/>
        <v>3.3232876712328765</v>
      </c>
    </row>
    <row r="3375" spans="1:8" x14ac:dyDescent="0.25">
      <c r="A3375">
        <v>42969</v>
      </c>
      <c r="B3375" s="1">
        <v>40112</v>
      </c>
      <c r="D3375" s="7">
        <f t="shared" si="263"/>
        <v>2009</v>
      </c>
      <c r="E3375" s="18" t="str">
        <f t="shared" si="264"/>
        <v>10 - October</v>
      </c>
      <c r="F3375" s="7">
        <f t="shared" si="260"/>
        <v>1</v>
      </c>
      <c r="G3375" s="7">
        <f t="shared" si="261"/>
        <v>1</v>
      </c>
      <c r="H3375" s="11">
        <f t="shared" ca="1" si="262"/>
        <v>3.3232876712328765</v>
      </c>
    </row>
    <row r="3376" spans="1:8" x14ac:dyDescent="0.25">
      <c r="A3376">
        <v>30124</v>
      </c>
      <c r="B3376" s="1">
        <v>39903</v>
      </c>
      <c r="C3376" s="1">
        <v>41116</v>
      </c>
      <c r="D3376" s="7">
        <f t="shared" si="263"/>
        <v>2009</v>
      </c>
      <c r="E3376" s="18" t="str">
        <f t="shared" si="264"/>
        <v>03 - March</v>
      </c>
      <c r="F3376" s="7">
        <f t="shared" si="260"/>
        <v>1</v>
      </c>
      <c r="G3376" s="7">
        <f t="shared" si="261"/>
        <v>0</v>
      </c>
      <c r="H3376" s="11">
        <f t="shared" ca="1" si="262"/>
        <v>3.3232876712328765</v>
      </c>
    </row>
    <row r="3377" spans="1:8" x14ac:dyDescent="0.25">
      <c r="A3377">
        <v>41764</v>
      </c>
      <c r="B3377" s="1">
        <v>40107</v>
      </c>
      <c r="D3377" s="7">
        <f t="shared" si="263"/>
        <v>2009</v>
      </c>
      <c r="E3377" s="18" t="str">
        <f t="shared" si="264"/>
        <v>10 - October</v>
      </c>
      <c r="F3377" s="7">
        <f t="shared" si="260"/>
        <v>1</v>
      </c>
      <c r="G3377" s="7">
        <f t="shared" si="261"/>
        <v>1</v>
      </c>
      <c r="H3377" s="11">
        <f t="shared" ca="1" si="262"/>
        <v>3.3369863013698629</v>
      </c>
    </row>
    <row r="3378" spans="1:8" x14ac:dyDescent="0.25">
      <c r="A3378">
        <v>38595</v>
      </c>
      <c r="B3378" s="1">
        <v>39973</v>
      </c>
      <c r="C3378" s="1">
        <v>41191</v>
      </c>
      <c r="D3378" s="7">
        <f t="shared" si="263"/>
        <v>2009</v>
      </c>
      <c r="E3378" s="18" t="str">
        <f t="shared" si="264"/>
        <v>06 - June</v>
      </c>
      <c r="F3378" s="7">
        <f t="shared" si="260"/>
        <v>1</v>
      </c>
      <c r="G3378" s="7">
        <f t="shared" si="261"/>
        <v>0</v>
      </c>
      <c r="H3378" s="11">
        <f t="shared" ca="1" si="262"/>
        <v>3.3369863013698629</v>
      </c>
    </row>
    <row r="3379" spans="1:8" x14ac:dyDescent="0.25">
      <c r="A3379">
        <v>42828</v>
      </c>
      <c r="B3379" s="1">
        <v>40105</v>
      </c>
      <c r="D3379" s="7">
        <f t="shared" si="263"/>
        <v>2009</v>
      </c>
      <c r="E3379" s="18" t="str">
        <f t="shared" si="264"/>
        <v>10 - October</v>
      </c>
      <c r="F3379" s="7">
        <f t="shared" si="260"/>
        <v>1</v>
      </c>
      <c r="G3379" s="7">
        <f t="shared" si="261"/>
        <v>1</v>
      </c>
      <c r="H3379" s="11">
        <f t="shared" ca="1" si="262"/>
        <v>3.3424657534246576</v>
      </c>
    </row>
    <row r="3380" spans="1:8" x14ac:dyDescent="0.25">
      <c r="A3380">
        <v>37141</v>
      </c>
      <c r="B3380" s="1">
        <v>39892</v>
      </c>
      <c r="C3380" s="1">
        <v>41113</v>
      </c>
      <c r="D3380" s="7">
        <f t="shared" si="263"/>
        <v>2009</v>
      </c>
      <c r="E3380" s="18" t="str">
        <f t="shared" si="264"/>
        <v>03 - March</v>
      </c>
      <c r="F3380" s="7">
        <f t="shared" si="260"/>
        <v>1</v>
      </c>
      <c r="G3380" s="7">
        <f t="shared" si="261"/>
        <v>0</v>
      </c>
      <c r="H3380" s="11">
        <f t="shared" ca="1" si="262"/>
        <v>3.3452054794520549</v>
      </c>
    </row>
    <row r="3381" spans="1:8" x14ac:dyDescent="0.25">
      <c r="A3381">
        <v>34539</v>
      </c>
      <c r="B3381" s="1">
        <v>40102</v>
      </c>
      <c r="C3381" s="1">
        <v>41324</v>
      </c>
      <c r="D3381" s="7">
        <f t="shared" si="263"/>
        <v>2009</v>
      </c>
      <c r="E3381" s="18" t="str">
        <f t="shared" si="264"/>
        <v>10 - October</v>
      </c>
      <c r="F3381" s="7">
        <f t="shared" si="260"/>
        <v>1</v>
      </c>
      <c r="G3381" s="7">
        <f t="shared" si="261"/>
        <v>0</v>
      </c>
      <c r="H3381" s="11">
        <f t="shared" ca="1" si="262"/>
        <v>3.3479452054794518</v>
      </c>
    </row>
    <row r="3382" spans="1:8" x14ac:dyDescent="0.25">
      <c r="A3382">
        <v>42667</v>
      </c>
      <c r="B3382" s="1">
        <v>40102</v>
      </c>
      <c r="D3382" s="7">
        <f t="shared" si="263"/>
        <v>2009</v>
      </c>
      <c r="E3382" s="18" t="str">
        <f t="shared" si="264"/>
        <v>10 - October</v>
      </c>
      <c r="F3382" s="7">
        <f t="shared" si="260"/>
        <v>1</v>
      </c>
      <c r="G3382" s="7">
        <f t="shared" si="261"/>
        <v>1</v>
      </c>
      <c r="H3382" s="11">
        <f t="shared" ca="1" si="262"/>
        <v>3.3506849315068492</v>
      </c>
    </row>
    <row r="3383" spans="1:8" x14ac:dyDescent="0.25">
      <c r="A3383">
        <v>30630</v>
      </c>
      <c r="B3383" s="1">
        <v>39825</v>
      </c>
      <c r="C3383" s="1">
        <v>41051</v>
      </c>
      <c r="D3383" s="7">
        <f t="shared" si="263"/>
        <v>2009</v>
      </c>
      <c r="E3383" s="18" t="str">
        <f t="shared" si="264"/>
        <v>01 - January</v>
      </c>
      <c r="F3383" s="7">
        <f t="shared" si="260"/>
        <v>1</v>
      </c>
      <c r="G3383" s="7">
        <f t="shared" si="261"/>
        <v>0</v>
      </c>
      <c r="H3383" s="11">
        <f t="shared" ca="1" si="262"/>
        <v>3.3589041095890413</v>
      </c>
    </row>
    <row r="3384" spans="1:8" x14ac:dyDescent="0.25">
      <c r="A3384">
        <v>33511</v>
      </c>
      <c r="B3384" s="1">
        <v>39742</v>
      </c>
      <c r="C3384" s="1">
        <v>40970</v>
      </c>
      <c r="D3384" s="7">
        <f t="shared" si="263"/>
        <v>2008</v>
      </c>
      <c r="E3384" s="18" t="str">
        <f t="shared" si="264"/>
        <v>10 - October</v>
      </c>
      <c r="F3384" s="7">
        <f t="shared" si="260"/>
        <v>1</v>
      </c>
      <c r="G3384" s="7">
        <f t="shared" si="261"/>
        <v>0</v>
      </c>
      <c r="H3384" s="11">
        <f t="shared" ca="1" si="262"/>
        <v>3.3643835616438356</v>
      </c>
    </row>
    <row r="3385" spans="1:8" x14ac:dyDescent="0.25">
      <c r="A3385">
        <v>41719</v>
      </c>
      <c r="B3385" s="1">
        <v>40116</v>
      </c>
      <c r="C3385" s="1">
        <v>41347</v>
      </c>
      <c r="D3385" s="7">
        <f t="shared" si="263"/>
        <v>2009</v>
      </c>
      <c r="E3385" s="18" t="str">
        <f t="shared" si="264"/>
        <v>10 - October</v>
      </c>
      <c r="F3385" s="7">
        <f t="shared" si="260"/>
        <v>1</v>
      </c>
      <c r="G3385" s="7">
        <f t="shared" si="261"/>
        <v>0</v>
      </c>
      <c r="H3385" s="11">
        <f t="shared" ca="1" si="262"/>
        <v>3.3726027397260272</v>
      </c>
    </row>
    <row r="3386" spans="1:8" x14ac:dyDescent="0.25">
      <c r="A3386">
        <v>42427</v>
      </c>
      <c r="B3386" s="1">
        <v>40093</v>
      </c>
      <c r="D3386" s="7">
        <f t="shared" si="263"/>
        <v>2009</v>
      </c>
      <c r="E3386" s="18" t="str">
        <f t="shared" si="264"/>
        <v>10 - October</v>
      </c>
      <c r="F3386" s="7">
        <f t="shared" si="260"/>
        <v>1</v>
      </c>
      <c r="G3386" s="7">
        <f t="shared" si="261"/>
        <v>1</v>
      </c>
      <c r="H3386" s="11">
        <f t="shared" ca="1" si="262"/>
        <v>3.3753424657534246</v>
      </c>
    </row>
    <row r="3387" spans="1:8" x14ac:dyDescent="0.25">
      <c r="A3387">
        <v>42243</v>
      </c>
      <c r="B3387" s="1">
        <v>40092</v>
      </c>
      <c r="D3387" s="7">
        <f t="shared" si="263"/>
        <v>2009</v>
      </c>
      <c r="E3387" s="18" t="str">
        <f t="shared" si="264"/>
        <v>10 - October</v>
      </c>
      <c r="F3387" s="7">
        <f t="shared" si="260"/>
        <v>1</v>
      </c>
      <c r="G3387" s="7">
        <f t="shared" si="261"/>
        <v>1</v>
      </c>
      <c r="H3387" s="11">
        <f t="shared" ca="1" si="262"/>
        <v>3.3780821917808219</v>
      </c>
    </row>
    <row r="3388" spans="1:8" x14ac:dyDescent="0.25">
      <c r="A3388">
        <v>42484</v>
      </c>
      <c r="B3388" s="1">
        <v>40091</v>
      </c>
      <c r="D3388" s="7">
        <f t="shared" si="263"/>
        <v>2009</v>
      </c>
      <c r="E3388" s="18" t="str">
        <f t="shared" si="264"/>
        <v>10 - October</v>
      </c>
      <c r="F3388" s="7">
        <f t="shared" si="260"/>
        <v>1</v>
      </c>
      <c r="G3388" s="7">
        <f t="shared" si="261"/>
        <v>1</v>
      </c>
      <c r="H3388" s="11">
        <f t="shared" ca="1" si="262"/>
        <v>3.3808219178082193</v>
      </c>
    </row>
    <row r="3389" spans="1:8" x14ac:dyDescent="0.25">
      <c r="A3389">
        <v>42044</v>
      </c>
      <c r="B3389" s="1">
        <v>40087</v>
      </c>
      <c r="D3389" s="7">
        <f t="shared" si="263"/>
        <v>2009</v>
      </c>
      <c r="E3389" s="18" t="str">
        <f t="shared" si="264"/>
        <v>10 - October</v>
      </c>
      <c r="F3389" s="7">
        <f t="shared" si="260"/>
        <v>1</v>
      </c>
      <c r="G3389" s="7">
        <f t="shared" si="261"/>
        <v>1</v>
      </c>
      <c r="H3389" s="11">
        <f t="shared" ca="1" si="262"/>
        <v>3.3917808219178083</v>
      </c>
    </row>
    <row r="3390" spans="1:8" x14ac:dyDescent="0.25">
      <c r="A3390">
        <v>41487</v>
      </c>
      <c r="B3390" s="1">
        <v>40086</v>
      </c>
      <c r="D3390" s="7">
        <f t="shared" si="263"/>
        <v>2009</v>
      </c>
      <c r="E3390" s="18" t="str">
        <f t="shared" si="264"/>
        <v>09 - September</v>
      </c>
      <c r="F3390" s="7">
        <f t="shared" si="260"/>
        <v>1</v>
      </c>
      <c r="G3390" s="7">
        <f t="shared" si="261"/>
        <v>1</v>
      </c>
      <c r="H3390" s="11">
        <f t="shared" ca="1" si="262"/>
        <v>3.3945205479452056</v>
      </c>
    </row>
    <row r="3391" spans="1:8" x14ac:dyDescent="0.25">
      <c r="A3391">
        <v>42091</v>
      </c>
      <c r="B3391" s="1">
        <v>40086</v>
      </c>
      <c r="D3391" s="7">
        <f t="shared" si="263"/>
        <v>2009</v>
      </c>
      <c r="E3391" s="18" t="str">
        <f t="shared" si="264"/>
        <v>09 - September</v>
      </c>
      <c r="F3391" s="7">
        <f t="shared" si="260"/>
        <v>1</v>
      </c>
      <c r="G3391" s="7">
        <f t="shared" si="261"/>
        <v>1</v>
      </c>
      <c r="H3391" s="11">
        <f t="shared" ca="1" si="262"/>
        <v>3.3945205479452056</v>
      </c>
    </row>
    <row r="3392" spans="1:8" x14ac:dyDescent="0.25">
      <c r="A3392">
        <v>42511</v>
      </c>
      <c r="B3392" s="1">
        <v>40086</v>
      </c>
      <c r="D3392" s="7">
        <f t="shared" si="263"/>
        <v>2009</v>
      </c>
      <c r="E3392" s="18" t="str">
        <f t="shared" si="264"/>
        <v>09 - September</v>
      </c>
      <c r="F3392" s="7">
        <f t="shared" si="260"/>
        <v>1</v>
      </c>
      <c r="G3392" s="7">
        <f t="shared" si="261"/>
        <v>1</v>
      </c>
      <c r="H3392" s="11">
        <f t="shared" ca="1" si="262"/>
        <v>3.3945205479452056</v>
      </c>
    </row>
    <row r="3393" spans="1:8" x14ac:dyDescent="0.25">
      <c r="A3393">
        <v>29351</v>
      </c>
      <c r="B3393" s="1">
        <v>40084</v>
      </c>
      <c r="D3393" s="7">
        <f t="shared" si="263"/>
        <v>2009</v>
      </c>
      <c r="E3393" s="18" t="str">
        <f t="shared" si="264"/>
        <v>09 - September</v>
      </c>
      <c r="F3393" s="7">
        <f t="shared" si="260"/>
        <v>1</v>
      </c>
      <c r="G3393" s="7">
        <f t="shared" si="261"/>
        <v>1</v>
      </c>
      <c r="H3393" s="11">
        <f t="shared" ca="1" si="262"/>
        <v>3.4</v>
      </c>
    </row>
    <row r="3394" spans="1:8" x14ac:dyDescent="0.25">
      <c r="A3394">
        <v>40474</v>
      </c>
      <c r="B3394" s="1">
        <v>40084</v>
      </c>
      <c r="D3394" s="7">
        <f t="shared" si="263"/>
        <v>2009</v>
      </c>
      <c r="E3394" s="18" t="str">
        <f t="shared" si="264"/>
        <v>09 - September</v>
      </c>
      <c r="F3394" s="7">
        <f t="shared" ref="F3394:F3457" si="265">IF(B3394="",0,1)</f>
        <v>1</v>
      </c>
      <c r="G3394" s="7">
        <f t="shared" ref="G3394:G3457" si="266">IF(C3394="",1,0)</f>
        <v>1</v>
      </c>
      <c r="H3394" s="11">
        <f t="shared" ref="H3394:H3457" ca="1" si="267">IF(B3394 = "","",(IF(C3394 = "",TODAY(),C3394)-B3394)/365)</f>
        <v>3.4</v>
      </c>
    </row>
    <row r="3395" spans="1:8" x14ac:dyDescent="0.25">
      <c r="A3395">
        <v>42294</v>
      </c>
      <c r="B3395" s="1">
        <v>40084</v>
      </c>
      <c r="D3395" s="7">
        <f t="shared" ref="D3395:D3458" si="268">YEAR(B3395-0)</f>
        <v>2009</v>
      </c>
      <c r="E3395" s="18" t="str">
        <f t="shared" ref="E3395:E3458" si="269">CONCATENATE(REPT(0,2-LEN(MONTH(B3395-0))), MONTH(B3395-0)," - ",TEXT(B3395,"mmmm"))</f>
        <v>09 - September</v>
      </c>
      <c r="F3395" s="7">
        <f t="shared" si="265"/>
        <v>1</v>
      </c>
      <c r="G3395" s="7">
        <f t="shared" si="266"/>
        <v>1</v>
      </c>
      <c r="H3395" s="11">
        <f t="shared" ca="1" si="267"/>
        <v>3.4</v>
      </c>
    </row>
    <row r="3396" spans="1:8" x14ac:dyDescent="0.25">
      <c r="A3396">
        <v>41735</v>
      </c>
      <c r="B3396" s="1">
        <v>40081</v>
      </c>
      <c r="D3396" s="7">
        <f t="shared" si="268"/>
        <v>2009</v>
      </c>
      <c r="E3396" s="18" t="str">
        <f t="shared" si="269"/>
        <v>09 - September</v>
      </c>
      <c r="F3396" s="7">
        <f t="shared" si="265"/>
        <v>1</v>
      </c>
      <c r="G3396" s="7">
        <f t="shared" si="266"/>
        <v>1</v>
      </c>
      <c r="H3396" s="11">
        <f t="shared" ca="1" si="267"/>
        <v>3.408219178082192</v>
      </c>
    </row>
    <row r="3397" spans="1:8" x14ac:dyDescent="0.25">
      <c r="A3397">
        <v>31143</v>
      </c>
      <c r="B3397" s="1">
        <v>40080</v>
      </c>
      <c r="D3397" s="7">
        <f t="shared" si="268"/>
        <v>2009</v>
      </c>
      <c r="E3397" s="18" t="str">
        <f t="shared" si="269"/>
        <v>09 - September</v>
      </c>
      <c r="F3397" s="7">
        <f t="shared" si="265"/>
        <v>1</v>
      </c>
      <c r="G3397" s="7">
        <f t="shared" si="266"/>
        <v>1</v>
      </c>
      <c r="H3397" s="11">
        <f t="shared" ca="1" si="267"/>
        <v>3.4109589041095889</v>
      </c>
    </row>
    <row r="3398" spans="1:8" x14ac:dyDescent="0.25">
      <c r="A3398">
        <v>42350</v>
      </c>
      <c r="B3398" s="1">
        <v>40080</v>
      </c>
      <c r="D3398" s="7">
        <f t="shared" si="268"/>
        <v>2009</v>
      </c>
      <c r="E3398" s="18" t="str">
        <f t="shared" si="269"/>
        <v>09 - September</v>
      </c>
      <c r="F3398" s="7">
        <f t="shared" si="265"/>
        <v>1</v>
      </c>
      <c r="G3398" s="7">
        <f t="shared" si="266"/>
        <v>1</v>
      </c>
      <c r="H3398" s="11">
        <f t="shared" ca="1" si="267"/>
        <v>3.4109589041095889</v>
      </c>
    </row>
    <row r="3399" spans="1:8" x14ac:dyDescent="0.25">
      <c r="A3399">
        <v>40623</v>
      </c>
      <c r="B3399" s="1">
        <v>40079</v>
      </c>
      <c r="D3399" s="7">
        <f t="shared" si="268"/>
        <v>2009</v>
      </c>
      <c r="E3399" s="18" t="str">
        <f t="shared" si="269"/>
        <v>09 - September</v>
      </c>
      <c r="F3399" s="7">
        <f t="shared" si="265"/>
        <v>1</v>
      </c>
      <c r="G3399" s="7">
        <f t="shared" si="266"/>
        <v>1</v>
      </c>
      <c r="H3399" s="11">
        <f t="shared" ca="1" si="267"/>
        <v>3.4136986301369863</v>
      </c>
    </row>
    <row r="3400" spans="1:8" x14ac:dyDescent="0.25">
      <c r="A3400">
        <v>37220</v>
      </c>
      <c r="B3400" s="1">
        <v>39892</v>
      </c>
      <c r="C3400" s="1">
        <v>41137</v>
      </c>
      <c r="D3400" s="7">
        <f t="shared" si="268"/>
        <v>2009</v>
      </c>
      <c r="E3400" s="18" t="str">
        <f t="shared" si="269"/>
        <v>03 - March</v>
      </c>
      <c r="F3400" s="7">
        <f t="shared" si="265"/>
        <v>1</v>
      </c>
      <c r="G3400" s="7">
        <f t="shared" si="266"/>
        <v>0</v>
      </c>
      <c r="H3400" s="11">
        <f t="shared" ca="1" si="267"/>
        <v>3.4109589041095889</v>
      </c>
    </row>
    <row r="3401" spans="1:8" x14ac:dyDescent="0.25">
      <c r="A3401">
        <v>42312</v>
      </c>
      <c r="B3401" s="1">
        <v>40079</v>
      </c>
      <c r="D3401" s="7">
        <f t="shared" si="268"/>
        <v>2009</v>
      </c>
      <c r="E3401" s="18" t="str">
        <f t="shared" si="269"/>
        <v>09 - September</v>
      </c>
      <c r="F3401" s="7">
        <f t="shared" si="265"/>
        <v>1</v>
      </c>
      <c r="G3401" s="7">
        <f t="shared" si="266"/>
        <v>1</v>
      </c>
      <c r="H3401" s="11">
        <f t="shared" ca="1" si="267"/>
        <v>3.4136986301369863</v>
      </c>
    </row>
    <row r="3402" spans="1:8" x14ac:dyDescent="0.25">
      <c r="A3402">
        <v>38826</v>
      </c>
      <c r="B3402" s="1">
        <v>40079</v>
      </c>
      <c r="D3402" s="7">
        <f t="shared" si="268"/>
        <v>2009</v>
      </c>
      <c r="E3402" s="18" t="str">
        <f t="shared" si="269"/>
        <v>09 - September</v>
      </c>
      <c r="F3402" s="7">
        <f t="shared" si="265"/>
        <v>1</v>
      </c>
      <c r="G3402" s="7">
        <f t="shared" si="266"/>
        <v>1</v>
      </c>
      <c r="H3402" s="11">
        <f t="shared" ca="1" si="267"/>
        <v>3.4136986301369863</v>
      </c>
    </row>
    <row r="3403" spans="1:8" x14ac:dyDescent="0.25">
      <c r="A3403">
        <v>34298</v>
      </c>
      <c r="B3403" s="1">
        <v>39762</v>
      </c>
      <c r="C3403" s="1">
        <v>41008</v>
      </c>
      <c r="D3403" s="7">
        <f t="shared" si="268"/>
        <v>2008</v>
      </c>
      <c r="E3403" s="18" t="str">
        <f t="shared" si="269"/>
        <v>11 - November</v>
      </c>
      <c r="F3403" s="7">
        <f t="shared" si="265"/>
        <v>1</v>
      </c>
      <c r="G3403" s="7">
        <f t="shared" si="266"/>
        <v>0</v>
      </c>
      <c r="H3403" s="11">
        <f t="shared" ca="1" si="267"/>
        <v>3.4136986301369863</v>
      </c>
    </row>
    <row r="3404" spans="1:8" x14ac:dyDescent="0.25">
      <c r="A3404">
        <v>42157</v>
      </c>
      <c r="B3404" s="1">
        <v>40078</v>
      </c>
      <c r="D3404" s="7">
        <f t="shared" si="268"/>
        <v>2009</v>
      </c>
      <c r="E3404" s="18" t="str">
        <f t="shared" si="269"/>
        <v>09 - September</v>
      </c>
      <c r="F3404" s="7">
        <f t="shared" si="265"/>
        <v>1</v>
      </c>
      <c r="G3404" s="7">
        <f t="shared" si="266"/>
        <v>1</v>
      </c>
      <c r="H3404" s="11">
        <f t="shared" ca="1" si="267"/>
        <v>3.4164383561643836</v>
      </c>
    </row>
    <row r="3405" spans="1:8" x14ac:dyDescent="0.25">
      <c r="A3405">
        <v>41683</v>
      </c>
      <c r="B3405" s="1">
        <v>40077</v>
      </c>
      <c r="D3405" s="7">
        <f t="shared" si="268"/>
        <v>2009</v>
      </c>
      <c r="E3405" s="18" t="str">
        <f t="shared" si="269"/>
        <v>09 - September</v>
      </c>
      <c r="F3405" s="7">
        <f t="shared" si="265"/>
        <v>1</v>
      </c>
      <c r="G3405" s="7">
        <f t="shared" si="266"/>
        <v>1</v>
      </c>
      <c r="H3405" s="11">
        <f t="shared" ca="1" si="267"/>
        <v>3.419178082191781</v>
      </c>
    </row>
    <row r="3406" spans="1:8" x14ac:dyDescent="0.25">
      <c r="A3406">
        <v>30984</v>
      </c>
      <c r="B3406" s="1">
        <v>39877</v>
      </c>
      <c r="C3406" s="1">
        <v>41127</v>
      </c>
      <c r="D3406" s="7">
        <f t="shared" si="268"/>
        <v>2009</v>
      </c>
      <c r="E3406" s="18" t="str">
        <f t="shared" si="269"/>
        <v>03 - March</v>
      </c>
      <c r="F3406" s="7">
        <f t="shared" si="265"/>
        <v>1</v>
      </c>
      <c r="G3406" s="7">
        <f t="shared" si="266"/>
        <v>0</v>
      </c>
      <c r="H3406" s="11">
        <f t="shared" ca="1" si="267"/>
        <v>3.4246575342465753</v>
      </c>
    </row>
    <row r="3407" spans="1:8" x14ac:dyDescent="0.25">
      <c r="A3407">
        <v>30120</v>
      </c>
      <c r="B3407" s="1">
        <v>39597</v>
      </c>
      <c r="C3407" s="1">
        <v>40848</v>
      </c>
      <c r="D3407" s="7">
        <f t="shared" si="268"/>
        <v>2008</v>
      </c>
      <c r="E3407" s="18" t="str">
        <f t="shared" si="269"/>
        <v>05 - May</v>
      </c>
      <c r="F3407" s="7">
        <f t="shared" si="265"/>
        <v>1</v>
      </c>
      <c r="G3407" s="7">
        <f t="shared" si="266"/>
        <v>0</v>
      </c>
      <c r="H3407" s="11">
        <f t="shared" ca="1" si="267"/>
        <v>3.4273972602739726</v>
      </c>
    </row>
    <row r="3408" spans="1:8" x14ac:dyDescent="0.25">
      <c r="A3408">
        <v>37966</v>
      </c>
      <c r="B3408" s="1">
        <v>40073</v>
      </c>
      <c r="D3408" s="7">
        <f t="shared" si="268"/>
        <v>2009</v>
      </c>
      <c r="E3408" s="18" t="str">
        <f t="shared" si="269"/>
        <v>09 - September</v>
      </c>
      <c r="F3408" s="7">
        <f t="shared" si="265"/>
        <v>1</v>
      </c>
      <c r="G3408" s="7">
        <f t="shared" si="266"/>
        <v>1</v>
      </c>
      <c r="H3408" s="11">
        <f t="shared" ca="1" si="267"/>
        <v>3.43013698630137</v>
      </c>
    </row>
    <row r="3409" spans="1:8" x14ac:dyDescent="0.25">
      <c r="A3409">
        <v>42187</v>
      </c>
      <c r="B3409" s="1">
        <v>40073</v>
      </c>
      <c r="D3409" s="7">
        <f t="shared" si="268"/>
        <v>2009</v>
      </c>
      <c r="E3409" s="18" t="str">
        <f t="shared" si="269"/>
        <v>09 - September</v>
      </c>
      <c r="F3409" s="7">
        <f t="shared" si="265"/>
        <v>1</v>
      </c>
      <c r="G3409" s="7">
        <f t="shared" si="266"/>
        <v>1</v>
      </c>
      <c r="H3409" s="11">
        <f t="shared" ca="1" si="267"/>
        <v>3.43013698630137</v>
      </c>
    </row>
    <row r="3410" spans="1:8" x14ac:dyDescent="0.25">
      <c r="A3410">
        <v>34603</v>
      </c>
      <c r="B3410" s="1">
        <v>40071</v>
      </c>
      <c r="D3410" s="7">
        <f t="shared" si="268"/>
        <v>2009</v>
      </c>
      <c r="E3410" s="18" t="str">
        <f t="shared" si="269"/>
        <v>09 - September</v>
      </c>
      <c r="F3410" s="7">
        <f t="shared" si="265"/>
        <v>1</v>
      </c>
      <c r="G3410" s="7">
        <f t="shared" si="266"/>
        <v>1</v>
      </c>
      <c r="H3410" s="11">
        <f t="shared" ca="1" si="267"/>
        <v>3.4356164383561643</v>
      </c>
    </row>
    <row r="3411" spans="1:8" x14ac:dyDescent="0.25">
      <c r="A3411">
        <v>40595</v>
      </c>
      <c r="B3411" s="1">
        <v>40070</v>
      </c>
      <c r="D3411" s="7">
        <f t="shared" si="268"/>
        <v>2009</v>
      </c>
      <c r="E3411" s="18" t="str">
        <f t="shared" si="269"/>
        <v>09 - September</v>
      </c>
      <c r="F3411" s="7">
        <f t="shared" si="265"/>
        <v>1</v>
      </c>
      <c r="G3411" s="7">
        <f t="shared" si="266"/>
        <v>1</v>
      </c>
      <c r="H3411" s="11">
        <f t="shared" ca="1" si="267"/>
        <v>3.4383561643835616</v>
      </c>
    </row>
    <row r="3412" spans="1:8" x14ac:dyDescent="0.25">
      <c r="A3412">
        <v>40639</v>
      </c>
      <c r="B3412" s="1">
        <v>40067</v>
      </c>
      <c r="D3412" s="7">
        <f t="shared" si="268"/>
        <v>2009</v>
      </c>
      <c r="E3412" s="18" t="str">
        <f t="shared" si="269"/>
        <v>09 - September</v>
      </c>
      <c r="F3412" s="7">
        <f t="shared" si="265"/>
        <v>1</v>
      </c>
      <c r="G3412" s="7">
        <f t="shared" si="266"/>
        <v>1</v>
      </c>
      <c r="H3412" s="11">
        <f t="shared" ca="1" si="267"/>
        <v>3.4465753424657533</v>
      </c>
    </row>
    <row r="3413" spans="1:8" x14ac:dyDescent="0.25">
      <c r="A3413">
        <v>40939</v>
      </c>
      <c r="B3413" s="1">
        <v>40067</v>
      </c>
      <c r="D3413" s="7">
        <f t="shared" si="268"/>
        <v>2009</v>
      </c>
      <c r="E3413" s="18" t="str">
        <f t="shared" si="269"/>
        <v>09 - September</v>
      </c>
      <c r="F3413" s="7">
        <f t="shared" si="265"/>
        <v>1</v>
      </c>
      <c r="G3413" s="7">
        <f t="shared" si="266"/>
        <v>1</v>
      </c>
      <c r="H3413" s="11">
        <f t="shared" ca="1" si="267"/>
        <v>3.4465753424657533</v>
      </c>
    </row>
    <row r="3414" spans="1:8" x14ac:dyDescent="0.25">
      <c r="A3414">
        <v>41936</v>
      </c>
      <c r="B3414" s="1">
        <v>40066</v>
      </c>
      <c r="D3414" s="7">
        <f t="shared" si="268"/>
        <v>2009</v>
      </c>
      <c r="E3414" s="18" t="str">
        <f t="shared" si="269"/>
        <v>09 - September</v>
      </c>
      <c r="F3414" s="7">
        <f t="shared" si="265"/>
        <v>1</v>
      </c>
      <c r="G3414" s="7">
        <f t="shared" si="266"/>
        <v>1</v>
      </c>
      <c r="H3414" s="11">
        <f t="shared" ca="1" si="267"/>
        <v>3.4493150684931506</v>
      </c>
    </row>
    <row r="3415" spans="1:8" x14ac:dyDescent="0.25">
      <c r="A3415">
        <v>29767</v>
      </c>
      <c r="B3415" s="1">
        <v>39651</v>
      </c>
      <c r="C3415" s="1">
        <v>40911</v>
      </c>
      <c r="D3415" s="7">
        <f t="shared" si="268"/>
        <v>2008</v>
      </c>
      <c r="E3415" s="18" t="str">
        <f t="shared" si="269"/>
        <v>07 - July</v>
      </c>
      <c r="F3415" s="7">
        <f t="shared" si="265"/>
        <v>1</v>
      </c>
      <c r="G3415" s="7">
        <f t="shared" si="266"/>
        <v>0</v>
      </c>
      <c r="H3415" s="11">
        <f t="shared" ca="1" si="267"/>
        <v>3.452054794520548</v>
      </c>
    </row>
    <row r="3416" spans="1:8" x14ac:dyDescent="0.25">
      <c r="A3416">
        <v>41675</v>
      </c>
      <c r="B3416" s="1">
        <v>40064</v>
      </c>
      <c r="D3416" s="7">
        <f t="shared" si="268"/>
        <v>2009</v>
      </c>
      <c r="E3416" s="18" t="str">
        <f t="shared" si="269"/>
        <v>09 - September</v>
      </c>
      <c r="F3416" s="7">
        <f t="shared" si="265"/>
        <v>1</v>
      </c>
      <c r="G3416" s="7">
        <f t="shared" si="266"/>
        <v>1</v>
      </c>
      <c r="H3416" s="11">
        <f t="shared" ca="1" si="267"/>
        <v>3.4547945205479453</v>
      </c>
    </row>
    <row r="3417" spans="1:8" x14ac:dyDescent="0.25">
      <c r="A3417">
        <v>36516</v>
      </c>
      <c r="B3417" s="1">
        <v>39853</v>
      </c>
      <c r="C3417" s="1">
        <v>41114</v>
      </c>
      <c r="D3417" s="7">
        <f t="shared" si="268"/>
        <v>2009</v>
      </c>
      <c r="E3417" s="18" t="str">
        <f t="shared" si="269"/>
        <v>02 - February</v>
      </c>
      <c r="F3417" s="7">
        <f t="shared" si="265"/>
        <v>1</v>
      </c>
      <c r="G3417" s="7">
        <f t="shared" si="266"/>
        <v>0</v>
      </c>
      <c r="H3417" s="11">
        <f t="shared" ca="1" si="267"/>
        <v>3.4547945205479453</v>
      </c>
    </row>
    <row r="3418" spans="1:8" x14ac:dyDescent="0.25">
      <c r="A3418">
        <v>38220</v>
      </c>
      <c r="B3418" s="1">
        <v>39913</v>
      </c>
      <c r="C3418" s="1">
        <v>41177</v>
      </c>
      <c r="D3418" s="7">
        <f t="shared" si="268"/>
        <v>2009</v>
      </c>
      <c r="E3418" s="18" t="str">
        <f t="shared" si="269"/>
        <v>04 - April</v>
      </c>
      <c r="F3418" s="7">
        <f t="shared" si="265"/>
        <v>1</v>
      </c>
      <c r="G3418" s="7">
        <f t="shared" si="266"/>
        <v>0</v>
      </c>
      <c r="H3418" s="11">
        <f t="shared" ca="1" si="267"/>
        <v>3.463013698630137</v>
      </c>
    </row>
    <row r="3419" spans="1:8" x14ac:dyDescent="0.25">
      <c r="A3419">
        <v>41710</v>
      </c>
      <c r="B3419" s="1">
        <v>40059</v>
      </c>
      <c r="D3419" s="7">
        <f t="shared" si="268"/>
        <v>2009</v>
      </c>
      <c r="E3419" s="18" t="str">
        <f t="shared" si="269"/>
        <v>09 - September</v>
      </c>
      <c r="F3419" s="7">
        <f t="shared" si="265"/>
        <v>1</v>
      </c>
      <c r="G3419" s="7">
        <f t="shared" si="266"/>
        <v>1</v>
      </c>
      <c r="H3419" s="11">
        <f t="shared" ca="1" si="267"/>
        <v>3.4684931506849317</v>
      </c>
    </row>
    <row r="3420" spans="1:8" x14ac:dyDescent="0.25">
      <c r="A3420">
        <v>39547</v>
      </c>
      <c r="B3420" s="1">
        <v>40024</v>
      </c>
      <c r="C3420" s="1">
        <v>41290</v>
      </c>
      <c r="D3420" s="7">
        <f t="shared" si="268"/>
        <v>2009</v>
      </c>
      <c r="E3420" s="18" t="str">
        <f t="shared" si="269"/>
        <v>07 - July</v>
      </c>
      <c r="F3420" s="7">
        <f t="shared" si="265"/>
        <v>1</v>
      </c>
      <c r="G3420" s="7">
        <f t="shared" si="266"/>
        <v>0</v>
      </c>
      <c r="H3420" s="11">
        <f t="shared" ca="1" si="267"/>
        <v>3.4684931506849317</v>
      </c>
    </row>
    <row r="3421" spans="1:8" x14ac:dyDescent="0.25">
      <c r="A3421">
        <v>40523</v>
      </c>
      <c r="B3421" s="1">
        <v>40058</v>
      </c>
      <c r="D3421" s="7">
        <f t="shared" si="268"/>
        <v>2009</v>
      </c>
      <c r="E3421" s="18" t="str">
        <f t="shared" si="269"/>
        <v>09 - September</v>
      </c>
      <c r="F3421" s="7">
        <f t="shared" si="265"/>
        <v>1</v>
      </c>
      <c r="G3421" s="7">
        <f t="shared" si="266"/>
        <v>1</v>
      </c>
      <c r="H3421" s="11">
        <f t="shared" ca="1" si="267"/>
        <v>3.4712328767123286</v>
      </c>
    </row>
    <row r="3422" spans="1:8" x14ac:dyDescent="0.25">
      <c r="A3422">
        <v>41228</v>
      </c>
      <c r="B3422" s="1">
        <v>40052</v>
      </c>
      <c r="D3422" s="7">
        <f t="shared" si="268"/>
        <v>2009</v>
      </c>
      <c r="E3422" s="18" t="str">
        <f t="shared" si="269"/>
        <v>08 - August</v>
      </c>
      <c r="F3422" s="7">
        <f t="shared" si="265"/>
        <v>1</v>
      </c>
      <c r="G3422" s="7">
        <f t="shared" si="266"/>
        <v>1</v>
      </c>
      <c r="H3422" s="11">
        <f t="shared" ca="1" si="267"/>
        <v>3.4876712328767123</v>
      </c>
    </row>
    <row r="3423" spans="1:8" x14ac:dyDescent="0.25">
      <c r="A3423">
        <v>41298</v>
      </c>
      <c r="B3423" s="1">
        <v>40052</v>
      </c>
      <c r="D3423" s="7">
        <f t="shared" si="268"/>
        <v>2009</v>
      </c>
      <c r="E3423" s="18" t="str">
        <f t="shared" si="269"/>
        <v>08 - August</v>
      </c>
      <c r="F3423" s="7">
        <f t="shared" si="265"/>
        <v>1</v>
      </c>
      <c r="G3423" s="7">
        <f t="shared" si="266"/>
        <v>1</v>
      </c>
      <c r="H3423" s="11">
        <f t="shared" ca="1" si="267"/>
        <v>3.4876712328767123</v>
      </c>
    </row>
    <row r="3424" spans="1:8" x14ac:dyDescent="0.25">
      <c r="A3424">
        <v>36179</v>
      </c>
      <c r="B3424" s="1">
        <v>39854</v>
      </c>
      <c r="C3424" s="1">
        <v>41127</v>
      </c>
      <c r="D3424" s="7">
        <f t="shared" si="268"/>
        <v>2009</v>
      </c>
      <c r="E3424" s="18" t="str">
        <f t="shared" si="269"/>
        <v>02 - February</v>
      </c>
      <c r="F3424" s="7">
        <f t="shared" si="265"/>
        <v>1</v>
      </c>
      <c r="G3424" s="7">
        <f t="shared" si="266"/>
        <v>0</v>
      </c>
      <c r="H3424" s="11">
        <f t="shared" ca="1" si="267"/>
        <v>3.4876712328767123</v>
      </c>
    </row>
    <row r="3425" spans="1:8" x14ac:dyDescent="0.25">
      <c r="A3425">
        <v>41376</v>
      </c>
      <c r="B3425" s="1">
        <v>40050</v>
      </c>
      <c r="D3425" s="7">
        <f t="shared" si="268"/>
        <v>2009</v>
      </c>
      <c r="E3425" s="18" t="str">
        <f t="shared" si="269"/>
        <v>08 - August</v>
      </c>
      <c r="F3425" s="7">
        <f t="shared" si="265"/>
        <v>1</v>
      </c>
      <c r="G3425" s="7">
        <f t="shared" si="266"/>
        <v>1</v>
      </c>
      <c r="H3425" s="11">
        <f t="shared" ca="1" si="267"/>
        <v>3.493150684931507</v>
      </c>
    </row>
    <row r="3426" spans="1:8" x14ac:dyDescent="0.25">
      <c r="A3426">
        <v>40147</v>
      </c>
      <c r="B3426" s="1">
        <v>40045</v>
      </c>
      <c r="D3426" s="7">
        <f t="shared" si="268"/>
        <v>2009</v>
      </c>
      <c r="E3426" s="18" t="str">
        <f t="shared" si="269"/>
        <v>08 - August</v>
      </c>
      <c r="F3426" s="7">
        <f t="shared" si="265"/>
        <v>1</v>
      </c>
      <c r="G3426" s="7">
        <f t="shared" si="266"/>
        <v>1</v>
      </c>
      <c r="H3426" s="11">
        <f t="shared" ca="1" si="267"/>
        <v>3.506849315068493</v>
      </c>
    </row>
    <row r="3427" spans="1:8" x14ac:dyDescent="0.25">
      <c r="A3427">
        <v>41004</v>
      </c>
      <c r="B3427" s="1">
        <v>40045</v>
      </c>
      <c r="D3427" s="7">
        <f t="shared" si="268"/>
        <v>2009</v>
      </c>
      <c r="E3427" s="18" t="str">
        <f t="shared" si="269"/>
        <v>08 - August</v>
      </c>
      <c r="F3427" s="7">
        <f t="shared" si="265"/>
        <v>1</v>
      </c>
      <c r="G3427" s="7">
        <f t="shared" si="266"/>
        <v>1</v>
      </c>
      <c r="H3427" s="11">
        <f t="shared" ca="1" si="267"/>
        <v>3.506849315068493</v>
      </c>
    </row>
    <row r="3428" spans="1:8" x14ac:dyDescent="0.25">
      <c r="A3428">
        <v>41278</v>
      </c>
      <c r="B3428" s="1">
        <v>40044</v>
      </c>
      <c r="D3428" s="7">
        <f t="shared" si="268"/>
        <v>2009</v>
      </c>
      <c r="E3428" s="18" t="str">
        <f t="shared" si="269"/>
        <v>08 - August</v>
      </c>
      <c r="F3428" s="7">
        <f t="shared" si="265"/>
        <v>1</v>
      </c>
      <c r="G3428" s="7">
        <f t="shared" si="266"/>
        <v>1</v>
      </c>
      <c r="H3428" s="11">
        <f t="shared" ca="1" si="267"/>
        <v>3.5095890410958903</v>
      </c>
    </row>
    <row r="3429" spans="1:8" x14ac:dyDescent="0.25">
      <c r="A3429">
        <v>37322</v>
      </c>
      <c r="B3429" s="1">
        <v>39965</v>
      </c>
      <c r="C3429" s="1">
        <v>41246</v>
      </c>
      <c r="D3429" s="7">
        <f t="shared" si="268"/>
        <v>2009</v>
      </c>
      <c r="E3429" s="18" t="str">
        <f t="shared" si="269"/>
        <v>06 - June</v>
      </c>
      <c r="F3429" s="7">
        <f t="shared" si="265"/>
        <v>1</v>
      </c>
      <c r="G3429" s="7">
        <f t="shared" si="266"/>
        <v>0</v>
      </c>
      <c r="H3429" s="11">
        <f t="shared" ca="1" si="267"/>
        <v>3.5095890410958903</v>
      </c>
    </row>
    <row r="3430" spans="1:8" x14ac:dyDescent="0.25">
      <c r="A3430">
        <v>41271</v>
      </c>
      <c r="B3430" s="1">
        <v>40043</v>
      </c>
      <c r="D3430" s="7">
        <f t="shared" si="268"/>
        <v>2009</v>
      </c>
      <c r="E3430" s="18" t="str">
        <f t="shared" si="269"/>
        <v>08 - August</v>
      </c>
      <c r="F3430" s="7">
        <f t="shared" si="265"/>
        <v>1</v>
      </c>
      <c r="G3430" s="7">
        <f t="shared" si="266"/>
        <v>1</v>
      </c>
      <c r="H3430" s="11">
        <f t="shared" ca="1" si="267"/>
        <v>3.5123287671232877</v>
      </c>
    </row>
    <row r="3431" spans="1:8" x14ac:dyDescent="0.25">
      <c r="A3431">
        <v>40436</v>
      </c>
      <c r="B3431" s="1">
        <v>40042</v>
      </c>
      <c r="D3431" s="7">
        <f t="shared" si="268"/>
        <v>2009</v>
      </c>
      <c r="E3431" s="18" t="str">
        <f t="shared" si="269"/>
        <v>08 - August</v>
      </c>
      <c r="F3431" s="7">
        <f t="shared" si="265"/>
        <v>1</v>
      </c>
      <c r="G3431" s="7">
        <f t="shared" si="266"/>
        <v>1</v>
      </c>
      <c r="H3431" s="11">
        <f t="shared" ca="1" si="267"/>
        <v>3.515068493150685</v>
      </c>
    </row>
    <row r="3432" spans="1:8" x14ac:dyDescent="0.25">
      <c r="A3432">
        <v>41114</v>
      </c>
      <c r="B3432" s="1">
        <v>40038</v>
      </c>
      <c r="D3432" s="7">
        <f t="shared" si="268"/>
        <v>2009</v>
      </c>
      <c r="E3432" s="18" t="str">
        <f t="shared" si="269"/>
        <v>08 - August</v>
      </c>
      <c r="F3432" s="7">
        <f t="shared" si="265"/>
        <v>1</v>
      </c>
      <c r="G3432" s="7">
        <f t="shared" si="266"/>
        <v>1</v>
      </c>
      <c r="H3432" s="11">
        <f t="shared" ca="1" si="267"/>
        <v>3.526027397260274</v>
      </c>
    </row>
    <row r="3433" spans="1:8" x14ac:dyDescent="0.25">
      <c r="A3433">
        <v>41168</v>
      </c>
      <c r="B3433" s="1">
        <v>40038</v>
      </c>
      <c r="D3433" s="7">
        <f t="shared" si="268"/>
        <v>2009</v>
      </c>
      <c r="E3433" s="18" t="str">
        <f t="shared" si="269"/>
        <v>08 - August</v>
      </c>
      <c r="F3433" s="7">
        <f t="shared" si="265"/>
        <v>1</v>
      </c>
      <c r="G3433" s="7">
        <f t="shared" si="266"/>
        <v>1</v>
      </c>
      <c r="H3433" s="11">
        <f t="shared" ca="1" si="267"/>
        <v>3.526027397260274</v>
      </c>
    </row>
    <row r="3434" spans="1:8" x14ac:dyDescent="0.25">
      <c r="A3434">
        <v>40041</v>
      </c>
      <c r="B3434" s="1">
        <v>40038</v>
      </c>
      <c r="D3434" s="7">
        <f t="shared" si="268"/>
        <v>2009</v>
      </c>
      <c r="E3434" s="18" t="str">
        <f t="shared" si="269"/>
        <v>08 - August</v>
      </c>
      <c r="F3434" s="7">
        <f t="shared" si="265"/>
        <v>1</v>
      </c>
      <c r="G3434" s="7">
        <f t="shared" si="266"/>
        <v>1</v>
      </c>
      <c r="H3434" s="11">
        <f t="shared" ca="1" si="267"/>
        <v>3.526027397260274</v>
      </c>
    </row>
    <row r="3435" spans="1:8" x14ac:dyDescent="0.25">
      <c r="A3435">
        <v>41083</v>
      </c>
      <c r="B3435" s="1">
        <v>40038</v>
      </c>
      <c r="D3435" s="7">
        <f t="shared" si="268"/>
        <v>2009</v>
      </c>
      <c r="E3435" s="18" t="str">
        <f t="shared" si="269"/>
        <v>08 - August</v>
      </c>
      <c r="F3435" s="7">
        <f t="shared" si="265"/>
        <v>1</v>
      </c>
      <c r="G3435" s="7">
        <f t="shared" si="266"/>
        <v>1</v>
      </c>
      <c r="H3435" s="11">
        <f t="shared" ca="1" si="267"/>
        <v>3.526027397260274</v>
      </c>
    </row>
    <row r="3436" spans="1:8" x14ac:dyDescent="0.25">
      <c r="A3436">
        <v>40245</v>
      </c>
      <c r="B3436" s="1">
        <v>40037</v>
      </c>
      <c r="D3436" s="7">
        <f t="shared" si="268"/>
        <v>2009</v>
      </c>
      <c r="E3436" s="18" t="str">
        <f t="shared" si="269"/>
        <v>08 - August</v>
      </c>
      <c r="F3436" s="7">
        <f t="shared" si="265"/>
        <v>1</v>
      </c>
      <c r="G3436" s="7">
        <f t="shared" si="266"/>
        <v>1</v>
      </c>
      <c r="H3436" s="11">
        <f t="shared" ca="1" si="267"/>
        <v>3.5287671232876714</v>
      </c>
    </row>
    <row r="3437" spans="1:8" x14ac:dyDescent="0.25">
      <c r="A3437">
        <v>41098</v>
      </c>
      <c r="B3437" s="1">
        <v>40037</v>
      </c>
      <c r="D3437" s="7">
        <f t="shared" si="268"/>
        <v>2009</v>
      </c>
      <c r="E3437" s="18" t="str">
        <f t="shared" si="269"/>
        <v>08 - August</v>
      </c>
      <c r="F3437" s="7">
        <f t="shared" si="265"/>
        <v>1</v>
      </c>
      <c r="G3437" s="7">
        <f t="shared" si="266"/>
        <v>1</v>
      </c>
      <c r="H3437" s="11">
        <f t="shared" ca="1" si="267"/>
        <v>3.5287671232876714</v>
      </c>
    </row>
    <row r="3438" spans="1:8" x14ac:dyDescent="0.25">
      <c r="A3438">
        <v>41109</v>
      </c>
      <c r="B3438" s="1">
        <v>40037</v>
      </c>
      <c r="D3438" s="7">
        <f t="shared" si="268"/>
        <v>2009</v>
      </c>
      <c r="E3438" s="18" t="str">
        <f t="shared" si="269"/>
        <v>08 - August</v>
      </c>
      <c r="F3438" s="7">
        <f t="shared" si="265"/>
        <v>1</v>
      </c>
      <c r="G3438" s="7">
        <f t="shared" si="266"/>
        <v>1</v>
      </c>
      <c r="H3438" s="11">
        <f t="shared" ca="1" si="267"/>
        <v>3.5287671232876714</v>
      </c>
    </row>
    <row r="3439" spans="1:8" x14ac:dyDescent="0.25">
      <c r="A3439">
        <v>34530</v>
      </c>
      <c r="B3439" s="1">
        <v>39772</v>
      </c>
      <c r="C3439" s="1">
        <v>41064</v>
      </c>
      <c r="D3439" s="7">
        <f t="shared" si="268"/>
        <v>2008</v>
      </c>
      <c r="E3439" s="18" t="str">
        <f t="shared" si="269"/>
        <v>11 - November</v>
      </c>
      <c r="F3439" s="7">
        <f t="shared" si="265"/>
        <v>1</v>
      </c>
      <c r="G3439" s="7">
        <f t="shared" si="266"/>
        <v>0</v>
      </c>
      <c r="H3439" s="11">
        <f t="shared" ca="1" si="267"/>
        <v>3.5397260273972604</v>
      </c>
    </row>
    <row r="3440" spans="1:8" x14ac:dyDescent="0.25">
      <c r="A3440">
        <v>34918</v>
      </c>
      <c r="B3440" s="1">
        <v>39962</v>
      </c>
      <c r="C3440" s="1">
        <v>41256</v>
      </c>
      <c r="D3440" s="7">
        <f t="shared" si="268"/>
        <v>2009</v>
      </c>
      <c r="E3440" s="18" t="str">
        <f t="shared" si="269"/>
        <v>05 - May</v>
      </c>
      <c r="F3440" s="7">
        <f t="shared" si="265"/>
        <v>1</v>
      </c>
      <c r="G3440" s="7">
        <f t="shared" si="266"/>
        <v>0</v>
      </c>
      <c r="H3440" s="11">
        <f t="shared" ca="1" si="267"/>
        <v>3.5452054794520547</v>
      </c>
    </row>
    <row r="3441" spans="1:8" x14ac:dyDescent="0.25">
      <c r="A3441">
        <v>40725</v>
      </c>
      <c r="B3441" s="1">
        <v>40028</v>
      </c>
      <c r="D3441" s="7">
        <f t="shared" si="268"/>
        <v>2009</v>
      </c>
      <c r="E3441" s="18" t="str">
        <f t="shared" si="269"/>
        <v>08 - August</v>
      </c>
      <c r="F3441" s="7">
        <f t="shared" si="265"/>
        <v>1</v>
      </c>
      <c r="G3441" s="7">
        <f t="shared" si="266"/>
        <v>1</v>
      </c>
      <c r="H3441" s="11">
        <f t="shared" ca="1" si="267"/>
        <v>3.5534246575342467</v>
      </c>
    </row>
    <row r="3442" spans="1:8" x14ac:dyDescent="0.25">
      <c r="A3442">
        <v>40904</v>
      </c>
      <c r="B3442" s="1">
        <v>40028</v>
      </c>
      <c r="D3442" s="7">
        <f t="shared" si="268"/>
        <v>2009</v>
      </c>
      <c r="E3442" s="18" t="str">
        <f t="shared" si="269"/>
        <v>08 - August</v>
      </c>
      <c r="F3442" s="7">
        <f t="shared" si="265"/>
        <v>1</v>
      </c>
      <c r="G3442" s="7">
        <f t="shared" si="266"/>
        <v>1</v>
      </c>
      <c r="H3442" s="11">
        <f t="shared" ca="1" si="267"/>
        <v>3.5534246575342467</v>
      </c>
    </row>
    <row r="3443" spans="1:8" x14ac:dyDescent="0.25">
      <c r="A3443">
        <v>40592</v>
      </c>
      <c r="B3443" s="1">
        <v>40023</v>
      </c>
      <c r="D3443" s="7">
        <f t="shared" si="268"/>
        <v>2009</v>
      </c>
      <c r="E3443" s="18" t="str">
        <f t="shared" si="269"/>
        <v>07 - July</v>
      </c>
      <c r="F3443" s="7">
        <f t="shared" si="265"/>
        <v>1</v>
      </c>
      <c r="G3443" s="7">
        <f t="shared" si="266"/>
        <v>1</v>
      </c>
      <c r="H3443" s="11">
        <f t="shared" ca="1" si="267"/>
        <v>3.5671232876712327</v>
      </c>
    </row>
    <row r="3444" spans="1:8" x14ac:dyDescent="0.25">
      <c r="A3444">
        <v>40248</v>
      </c>
      <c r="B3444" s="1">
        <v>40023</v>
      </c>
      <c r="D3444" s="7">
        <f t="shared" si="268"/>
        <v>2009</v>
      </c>
      <c r="E3444" s="18" t="str">
        <f t="shared" si="269"/>
        <v>07 - July</v>
      </c>
      <c r="F3444" s="7">
        <f t="shared" si="265"/>
        <v>1</v>
      </c>
      <c r="G3444" s="7">
        <f t="shared" si="266"/>
        <v>1</v>
      </c>
      <c r="H3444" s="11">
        <f t="shared" ca="1" si="267"/>
        <v>3.5671232876712327</v>
      </c>
    </row>
    <row r="3445" spans="1:8" x14ac:dyDescent="0.25">
      <c r="A3445">
        <v>39475</v>
      </c>
      <c r="B3445" s="1">
        <v>40022</v>
      </c>
      <c r="D3445" s="7">
        <f t="shared" si="268"/>
        <v>2009</v>
      </c>
      <c r="E3445" s="18" t="str">
        <f t="shared" si="269"/>
        <v>07 - July</v>
      </c>
      <c r="F3445" s="7">
        <f t="shared" si="265"/>
        <v>1</v>
      </c>
      <c r="G3445" s="7">
        <f t="shared" si="266"/>
        <v>1</v>
      </c>
      <c r="H3445" s="11">
        <f t="shared" ca="1" si="267"/>
        <v>3.56986301369863</v>
      </c>
    </row>
    <row r="3446" spans="1:8" x14ac:dyDescent="0.25">
      <c r="A3446">
        <v>28484</v>
      </c>
      <c r="B3446" s="1">
        <v>39488</v>
      </c>
      <c r="C3446" s="1">
        <v>40792</v>
      </c>
      <c r="D3446" s="7">
        <f t="shared" si="268"/>
        <v>2008</v>
      </c>
      <c r="E3446" s="18" t="str">
        <f t="shared" si="269"/>
        <v>02 - February</v>
      </c>
      <c r="F3446" s="7">
        <f t="shared" si="265"/>
        <v>1</v>
      </c>
      <c r="G3446" s="7">
        <f t="shared" si="266"/>
        <v>0</v>
      </c>
      <c r="H3446" s="11">
        <f t="shared" ca="1" si="267"/>
        <v>3.5726027397260274</v>
      </c>
    </row>
    <row r="3447" spans="1:8" x14ac:dyDescent="0.25">
      <c r="A3447">
        <v>40267</v>
      </c>
      <c r="B3447" s="1">
        <v>40018</v>
      </c>
      <c r="D3447" s="7">
        <f t="shared" si="268"/>
        <v>2009</v>
      </c>
      <c r="E3447" s="18" t="str">
        <f t="shared" si="269"/>
        <v>07 - July</v>
      </c>
      <c r="F3447" s="7">
        <f t="shared" si="265"/>
        <v>1</v>
      </c>
      <c r="G3447" s="7">
        <f t="shared" si="266"/>
        <v>1</v>
      </c>
      <c r="H3447" s="11">
        <f t="shared" ca="1" si="267"/>
        <v>3.580821917808219</v>
      </c>
    </row>
    <row r="3448" spans="1:8" x14ac:dyDescent="0.25">
      <c r="A3448">
        <v>39618</v>
      </c>
      <c r="B3448" s="1">
        <v>40017</v>
      </c>
      <c r="D3448" s="7">
        <f t="shared" si="268"/>
        <v>2009</v>
      </c>
      <c r="E3448" s="18" t="str">
        <f t="shared" si="269"/>
        <v>07 - July</v>
      </c>
      <c r="F3448" s="7">
        <f t="shared" si="265"/>
        <v>1</v>
      </c>
      <c r="G3448" s="7">
        <f t="shared" si="266"/>
        <v>1</v>
      </c>
      <c r="H3448" s="11">
        <f t="shared" ca="1" si="267"/>
        <v>3.5835616438356164</v>
      </c>
    </row>
    <row r="3449" spans="1:8" x14ac:dyDescent="0.25">
      <c r="A3449">
        <v>40601</v>
      </c>
      <c r="B3449" s="1">
        <v>40017</v>
      </c>
      <c r="D3449" s="7">
        <f t="shared" si="268"/>
        <v>2009</v>
      </c>
      <c r="E3449" s="18" t="str">
        <f t="shared" si="269"/>
        <v>07 - July</v>
      </c>
      <c r="F3449" s="7">
        <f t="shared" si="265"/>
        <v>1</v>
      </c>
      <c r="G3449" s="7">
        <f t="shared" si="266"/>
        <v>1</v>
      </c>
      <c r="H3449" s="11">
        <f t="shared" ca="1" si="267"/>
        <v>3.5835616438356164</v>
      </c>
    </row>
    <row r="3450" spans="1:8" x14ac:dyDescent="0.25">
      <c r="A3450">
        <v>40603</v>
      </c>
      <c r="B3450" s="1">
        <v>40017</v>
      </c>
      <c r="D3450" s="7">
        <f t="shared" si="268"/>
        <v>2009</v>
      </c>
      <c r="E3450" s="18" t="str">
        <f t="shared" si="269"/>
        <v>07 - July</v>
      </c>
      <c r="F3450" s="7">
        <f t="shared" si="265"/>
        <v>1</v>
      </c>
      <c r="G3450" s="7">
        <f t="shared" si="266"/>
        <v>1</v>
      </c>
      <c r="H3450" s="11">
        <f t="shared" ca="1" si="267"/>
        <v>3.5835616438356164</v>
      </c>
    </row>
    <row r="3451" spans="1:8" x14ac:dyDescent="0.25">
      <c r="A3451">
        <v>40604</v>
      </c>
      <c r="B3451" s="1">
        <v>40017</v>
      </c>
      <c r="D3451" s="7">
        <f t="shared" si="268"/>
        <v>2009</v>
      </c>
      <c r="E3451" s="18" t="str">
        <f t="shared" si="269"/>
        <v>07 - July</v>
      </c>
      <c r="F3451" s="7">
        <f t="shared" si="265"/>
        <v>1</v>
      </c>
      <c r="G3451" s="7">
        <f t="shared" si="266"/>
        <v>1</v>
      </c>
      <c r="H3451" s="11">
        <f t="shared" ca="1" si="267"/>
        <v>3.5835616438356164</v>
      </c>
    </row>
    <row r="3452" spans="1:8" x14ac:dyDescent="0.25">
      <c r="A3452">
        <v>40605</v>
      </c>
      <c r="B3452" s="1">
        <v>40017</v>
      </c>
      <c r="D3452" s="7">
        <f t="shared" si="268"/>
        <v>2009</v>
      </c>
      <c r="E3452" s="18" t="str">
        <f t="shared" si="269"/>
        <v>07 - July</v>
      </c>
      <c r="F3452" s="7">
        <f t="shared" si="265"/>
        <v>1</v>
      </c>
      <c r="G3452" s="7">
        <f t="shared" si="266"/>
        <v>1</v>
      </c>
      <c r="H3452" s="11">
        <f t="shared" ca="1" si="267"/>
        <v>3.5835616438356164</v>
      </c>
    </row>
    <row r="3453" spans="1:8" x14ac:dyDescent="0.25">
      <c r="A3453">
        <v>40606</v>
      </c>
      <c r="B3453" s="1">
        <v>40017</v>
      </c>
      <c r="D3453" s="7">
        <f t="shared" si="268"/>
        <v>2009</v>
      </c>
      <c r="E3453" s="18" t="str">
        <f t="shared" si="269"/>
        <v>07 - July</v>
      </c>
      <c r="F3453" s="7">
        <f t="shared" si="265"/>
        <v>1</v>
      </c>
      <c r="G3453" s="7">
        <f t="shared" si="266"/>
        <v>1</v>
      </c>
      <c r="H3453" s="11">
        <f t="shared" ca="1" si="267"/>
        <v>3.5835616438356164</v>
      </c>
    </row>
    <row r="3454" spans="1:8" x14ac:dyDescent="0.25">
      <c r="A3454">
        <v>40607</v>
      </c>
      <c r="B3454" s="1">
        <v>40017</v>
      </c>
      <c r="D3454" s="7">
        <f t="shared" si="268"/>
        <v>2009</v>
      </c>
      <c r="E3454" s="18" t="str">
        <f t="shared" si="269"/>
        <v>07 - July</v>
      </c>
      <c r="F3454" s="7">
        <f t="shared" si="265"/>
        <v>1</v>
      </c>
      <c r="G3454" s="7">
        <f t="shared" si="266"/>
        <v>1</v>
      </c>
      <c r="H3454" s="11">
        <f t="shared" ca="1" si="267"/>
        <v>3.5835616438356164</v>
      </c>
    </row>
    <row r="3455" spans="1:8" x14ac:dyDescent="0.25">
      <c r="A3455">
        <v>37349</v>
      </c>
      <c r="B3455" s="1">
        <v>40017</v>
      </c>
      <c r="D3455" s="7">
        <f t="shared" si="268"/>
        <v>2009</v>
      </c>
      <c r="E3455" s="18" t="str">
        <f t="shared" si="269"/>
        <v>07 - July</v>
      </c>
      <c r="F3455" s="7">
        <f t="shared" si="265"/>
        <v>1</v>
      </c>
      <c r="G3455" s="7">
        <f t="shared" si="266"/>
        <v>1</v>
      </c>
      <c r="H3455" s="11">
        <f t="shared" ca="1" si="267"/>
        <v>3.5835616438356164</v>
      </c>
    </row>
    <row r="3456" spans="1:8" x14ac:dyDescent="0.25">
      <c r="A3456">
        <v>40254</v>
      </c>
      <c r="B3456" s="1">
        <v>40017</v>
      </c>
      <c r="D3456" s="7">
        <f t="shared" si="268"/>
        <v>2009</v>
      </c>
      <c r="E3456" s="18" t="str">
        <f t="shared" si="269"/>
        <v>07 - July</v>
      </c>
      <c r="F3456" s="7">
        <f t="shared" si="265"/>
        <v>1</v>
      </c>
      <c r="G3456" s="7">
        <f t="shared" si="266"/>
        <v>1</v>
      </c>
      <c r="H3456" s="11">
        <f t="shared" ca="1" si="267"/>
        <v>3.5835616438356164</v>
      </c>
    </row>
    <row r="3457" spans="1:8" x14ac:dyDescent="0.25">
      <c r="A3457">
        <v>40330</v>
      </c>
      <c r="B3457" s="1">
        <v>40017</v>
      </c>
      <c r="D3457" s="7">
        <f t="shared" si="268"/>
        <v>2009</v>
      </c>
      <c r="E3457" s="18" t="str">
        <f t="shared" si="269"/>
        <v>07 - July</v>
      </c>
      <c r="F3457" s="7">
        <f t="shared" si="265"/>
        <v>1</v>
      </c>
      <c r="G3457" s="7">
        <f t="shared" si="266"/>
        <v>1</v>
      </c>
      <c r="H3457" s="11">
        <f t="shared" ca="1" si="267"/>
        <v>3.5835616438356164</v>
      </c>
    </row>
    <row r="3458" spans="1:8" x14ac:dyDescent="0.25">
      <c r="A3458">
        <v>40099</v>
      </c>
      <c r="B3458" s="1">
        <v>39996</v>
      </c>
      <c r="C3458" s="1">
        <v>41303</v>
      </c>
      <c r="D3458" s="7">
        <f t="shared" si="268"/>
        <v>2009</v>
      </c>
      <c r="E3458" s="18" t="str">
        <f t="shared" si="269"/>
        <v>07 - July</v>
      </c>
      <c r="F3458" s="7">
        <f t="shared" ref="F3458:F3521" si="270">IF(B3458="",0,1)</f>
        <v>1</v>
      </c>
      <c r="G3458" s="7">
        <f t="shared" ref="G3458:G3521" si="271">IF(C3458="",1,0)</f>
        <v>0</v>
      </c>
      <c r="H3458" s="11">
        <f t="shared" ref="H3458:H3521" ca="1" si="272">IF(B3458 = "","",(IF(C3458 = "",TODAY(),C3458)-B3458)/365)</f>
        <v>3.580821917808219</v>
      </c>
    </row>
    <row r="3459" spans="1:8" x14ac:dyDescent="0.25">
      <c r="A3459">
        <v>40506</v>
      </c>
      <c r="B3459" s="1">
        <v>40015</v>
      </c>
      <c r="D3459" s="7">
        <f t="shared" ref="D3459:D3522" si="273">YEAR(B3459-0)</f>
        <v>2009</v>
      </c>
      <c r="E3459" s="18" t="str">
        <f t="shared" ref="E3459:E3522" si="274">CONCATENATE(REPT(0,2-LEN(MONTH(B3459-0))), MONTH(B3459-0)," - ",TEXT(B3459,"mmmm"))</f>
        <v>07 - July</v>
      </c>
      <c r="F3459" s="7">
        <f t="shared" si="270"/>
        <v>1</v>
      </c>
      <c r="G3459" s="7">
        <f t="shared" si="271"/>
        <v>1</v>
      </c>
      <c r="H3459" s="11">
        <f t="shared" ca="1" si="272"/>
        <v>3.5890410958904111</v>
      </c>
    </row>
    <row r="3460" spans="1:8" x14ac:dyDescent="0.25">
      <c r="A3460">
        <v>28521</v>
      </c>
      <c r="B3460" s="1">
        <v>39488</v>
      </c>
      <c r="C3460" s="1">
        <v>40798</v>
      </c>
      <c r="D3460" s="7">
        <f t="shared" si="273"/>
        <v>2008</v>
      </c>
      <c r="E3460" s="18" t="str">
        <f t="shared" si="274"/>
        <v>02 - February</v>
      </c>
      <c r="F3460" s="7">
        <f t="shared" si="270"/>
        <v>1</v>
      </c>
      <c r="G3460" s="7">
        <f t="shared" si="271"/>
        <v>0</v>
      </c>
      <c r="H3460" s="11">
        <f t="shared" ca="1" si="272"/>
        <v>3.5890410958904111</v>
      </c>
    </row>
    <row r="3461" spans="1:8" x14ac:dyDescent="0.25">
      <c r="A3461">
        <v>39709</v>
      </c>
      <c r="B3461" s="1">
        <v>40009</v>
      </c>
      <c r="D3461" s="7">
        <f t="shared" si="273"/>
        <v>2009</v>
      </c>
      <c r="E3461" s="18" t="str">
        <f t="shared" si="274"/>
        <v>07 - July</v>
      </c>
      <c r="F3461" s="7">
        <f t="shared" si="270"/>
        <v>1</v>
      </c>
      <c r="G3461" s="7">
        <f t="shared" si="271"/>
        <v>1</v>
      </c>
      <c r="H3461" s="11">
        <f t="shared" ca="1" si="272"/>
        <v>3.6054794520547944</v>
      </c>
    </row>
    <row r="3462" spans="1:8" x14ac:dyDescent="0.25">
      <c r="A3462">
        <v>29417</v>
      </c>
      <c r="B3462" s="1">
        <v>39653</v>
      </c>
      <c r="C3462" s="1">
        <v>40973</v>
      </c>
      <c r="D3462" s="7">
        <f t="shared" si="273"/>
        <v>2008</v>
      </c>
      <c r="E3462" s="18" t="str">
        <f t="shared" si="274"/>
        <v>07 - July</v>
      </c>
      <c r="F3462" s="7">
        <f t="shared" si="270"/>
        <v>1</v>
      </c>
      <c r="G3462" s="7">
        <f t="shared" si="271"/>
        <v>0</v>
      </c>
      <c r="H3462" s="11">
        <f t="shared" ca="1" si="272"/>
        <v>3.6164383561643834</v>
      </c>
    </row>
    <row r="3463" spans="1:8" x14ac:dyDescent="0.25">
      <c r="A3463">
        <v>35068</v>
      </c>
      <c r="B3463" s="1">
        <v>40002</v>
      </c>
      <c r="D3463" s="7">
        <f t="shared" si="273"/>
        <v>2009</v>
      </c>
      <c r="E3463" s="18" t="str">
        <f t="shared" si="274"/>
        <v>07 - July</v>
      </c>
      <c r="F3463" s="7">
        <f t="shared" si="270"/>
        <v>1</v>
      </c>
      <c r="G3463" s="7">
        <f t="shared" si="271"/>
        <v>1</v>
      </c>
      <c r="H3463" s="11">
        <f t="shared" ca="1" si="272"/>
        <v>3.6246575342465754</v>
      </c>
    </row>
    <row r="3464" spans="1:8" x14ac:dyDescent="0.25">
      <c r="A3464">
        <v>37323</v>
      </c>
      <c r="B3464" s="1">
        <v>40002</v>
      </c>
      <c r="D3464" s="7">
        <f t="shared" si="273"/>
        <v>2009</v>
      </c>
      <c r="E3464" s="18" t="str">
        <f t="shared" si="274"/>
        <v>07 - July</v>
      </c>
      <c r="F3464" s="7">
        <f t="shared" si="270"/>
        <v>1</v>
      </c>
      <c r="G3464" s="7">
        <f t="shared" si="271"/>
        <v>1</v>
      </c>
      <c r="H3464" s="11">
        <f t="shared" ca="1" si="272"/>
        <v>3.6246575342465754</v>
      </c>
    </row>
    <row r="3465" spans="1:8" x14ac:dyDescent="0.25">
      <c r="A3465">
        <v>40188</v>
      </c>
      <c r="B3465" s="1">
        <v>40000</v>
      </c>
      <c r="D3465" s="7">
        <f t="shared" si="273"/>
        <v>2009</v>
      </c>
      <c r="E3465" s="18" t="str">
        <f t="shared" si="274"/>
        <v>07 - July</v>
      </c>
      <c r="F3465" s="7">
        <f t="shared" si="270"/>
        <v>1</v>
      </c>
      <c r="G3465" s="7">
        <f t="shared" si="271"/>
        <v>1</v>
      </c>
      <c r="H3465" s="11">
        <f t="shared" ca="1" si="272"/>
        <v>3.6301369863013697</v>
      </c>
    </row>
    <row r="3466" spans="1:8" x14ac:dyDescent="0.25">
      <c r="A3466">
        <v>36018</v>
      </c>
      <c r="B3466" s="1">
        <v>39843</v>
      </c>
      <c r="C3466" s="1">
        <v>41169</v>
      </c>
      <c r="D3466" s="7">
        <f t="shared" si="273"/>
        <v>2009</v>
      </c>
      <c r="E3466" s="18" t="str">
        <f t="shared" si="274"/>
        <v>01 - January</v>
      </c>
      <c r="F3466" s="7">
        <f t="shared" si="270"/>
        <v>1</v>
      </c>
      <c r="G3466" s="7">
        <f t="shared" si="271"/>
        <v>0</v>
      </c>
      <c r="H3466" s="11">
        <f t="shared" ca="1" si="272"/>
        <v>3.6328767123287671</v>
      </c>
    </row>
    <row r="3467" spans="1:8" x14ac:dyDescent="0.25">
      <c r="A3467">
        <v>35392</v>
      </c>
      <c r="B3467" s="1">
        <v>39994</v>
      </c>
      <c r="D3467" s="7">
        <f t="shared" si="273"/>
        <v>2009</v>
      </c>
      <c r="E3467" s="18" t="str">
        <f t="shared" si="274"/>
        <v>06 - June</v>
      </c>
      <c r="F3467" s="7">
        <f t="shared" si="270"/>
        <v>1</v>
      </c>
      <c r="G3467" s="7">
        <f t="shared" si="271"/>
        <v>1</v>
      </c>
      <c r="H3467" s="11">
        <f t="shared" ca="1" si="272"/>
        <v>3.6465753424657534</v>
      </c>
    </row>
    <row r="3468" spans="1:8" x14ac:dyDescent="0.25">
      <c r="A3468">
        <v>39255</v>
      </c>
      <c r="B3468" s="1">
        <v>39994</v>
      </c>
      <c r="D3468" s="7">
        <f t="shared" si="273"/>
        <v>2009</v>
      </c>
      <c r="E3468" s="18" t="str">
        <f t="shared" si="274"/>
        <v>06 - June</v>
      </c>
      <c r="F3468" s="7">
        <f t="shared" si="270"/>
        <v>1</v>
      </c>
      <c r="G3468" s="7">
        <f t="shared" si="271"/>
        <v>1</v>
      </c>
      <c r="H3468" s="11">
        <f t="shared" ca="1" si="272"/>
        <v>3.6465753424657534</v>
      </c>
    </row>
    <row r="3469" spans="1:8" x14ac:dyDescent="0.25">
      <c r="A3469">
        <v>39699</v>
      </c>
      <c r="B3469" s="1">
        <v>39990</v>
      </c>
      <c r="D3469" s="7">
        <f t="shared" si="273"/>
        <v>2009</v>
      </c>
      <c r="E3469" s="18" t="str">
        <f t="shared" si="274"/>
        <v>06 - June</v>
      </c>
      <c r="F3469" s="7">
        <f t="shared" si="270"/>
        <v>1</v>
      </c>
      <c r="G3469" s="7">
        <f t="shared" si="271"/>
        <v>1</v>
      </c>
      <c r="H3469" s="11">
        <f t="shared" ca="1" si="272"/>
        <v>3.6575342465753424</v>
      </c>
    </row>
    <row r="3470" spans="1:8" x14ac:dyDescent="0.25">
      <c r="A3470">
        <v>34980</v>
      </c>
      <c r="B3470" s="1">
        <v>39988</v>
      </c>
      <c r="D3470" s="7">
        <f t="shared" si="273"/>
        <v>2009</v>
      </c>
      <c r="E3470" s="18" t="str">
        <f t="shared" si="274"/>
        <v>06 - June</v>
      </c>
      <c r="F3470" s="7">
        <f t="shared" si="270"/>
        <v>1</v>
      </c>
      <c r="G3470" s="7">
        <f t="shared" si="271"/>
        <v>1</v>
      </c>
      <c r="H3470" s="11">
        <f t="shared" ca="1" si="272"/>
        <v>3.6630136986301371</v>
      </c>
    </row>
    <row r="3471" spans="1:8" x14ac:dyDescent="0.25">
      <c r="A3471">
        <v>34450</v>
      </c>
      <c r="B3471" s="1">
        <v>39784</v>
      </c>
      <c r="C3471" s="1">
        <v>41123</v>
      </c>
      <c r="D3471" s="7">
        <f t="shared" si="273"/>
        <v>2008</v>
      </c>
      <c r="E3471" s="18" t="str">
        <f t="shared" si="274"/>
        <v>12 - December</v>
      </c>
      <c r="F3471" s="7">
        <f t="shared" si="270"/>
        <v>1</v>
      </c>
      <c r="G3471" s="7">
        <f t="shared" si="271"/>
        <v>0</v>
      </c>
      <c r="H3471" s="11">
        <f t="shared" ca="1" si="272"/>
        <v>3.6684931506849314</v>
      </c>
    </row>
    <row r="3472" spans="1:8" x14ac:dyDescent="0.25">
      <c r="A3472">
        <v>38428</v>
      </c>
      <c r="B3472" s="1">
        <v>39949</v>
      </c>
      <c r="C3472" s="1">
        <v>41288</v>
      </c>
      <c r="D3472" s="7">
        <f t="shared" si="273"/>
        <v>2009</v>
      </c>
      <c r="E3472" s="18" t="str">
        <f t="shared" si="274"/>
        <v>05 - May</v>
      </c>
      <c r="F3472" s="7">
        <f t="shared" si="270"/>
        <v>1</v>
      </c>
      <c r="G3472" s="7">
        <f t="shared" si="271"/>
        <v>0</v>
      </c>
      <c r="H3472" s="11">
        <f t="shared" ca="1" si="272"/>
        <v>3.6684931506849314</v>
      </c>
    </row>
    <row r="3473" spans="1:8" x14ac:dyDescent="0.25">
      <c r="A3473">
        <v>37009</v>
      </c>
      <c r="B3473" s="1">
        <v>39870</v>
      </c>
      <c r="C3473" s="1">
        <v>41211</v>
      </c>
      <c r="D3473" s="7">
        <f t="shared" si="273"/>
        <v>2009</v>
      </c>
      <c r="E3473" s="18" t="str">
        <f t="shared" si="274"/>
        <v>02 - February</v>
      </c>
      <c r="F3473" s="7">
        <f t="shared" si="270"/>
        <v>1</v>
      </c>
      <c r="G3473" s="7">
        <f t="shared" si="271"/>
        <v>0</v>
      </c>
      <c r="H3473" s="11">
        <f t="shared" ca="1" si="272"/>
        <v>3.6739726027397261</v>
      </c>
    </row>
    <row r="3474" spans="1:8" x14ac:dyDescent="0.25">
      <c r="A3474">
        <v>37296</v>
      </c>
      <c r="B3474" s="1">
        <v>39876</v>
      </c>
      <c r="C3474" s="1">
        <v>41219</v>
      </c>
      <c r="D3474" s="7">
        <f t="shared" si="273"/>
        <v>2009</v>
      </c>
      <c r="E3474" s="18" t="str">
        <f t="shared" si="274"/>
        <v>03 - March</v>
      </c>
      <c r="F3474" s="7">
        <f t="shared" si="270"/>
        <v>1</v>
      </c>
      <c r="G3474" s="7">
        <f t="shared" si="271"/>
        <v>0</v>
      </c>
      <c r="H3474" s="11">
        <f t="shared" ca="1" si="272"/>
        <v>3.6794520547945204</v>
      </c>
    </row>
    <row r="3475" spans="1:8" x14ac:dyDescent="0.25">
      <c r="A3475">
        <v>37640</v>
      </c>
      <c r="B3475" s="1">
        <v>39980</v>
      </c>
      <c r="D3475" s="7">
        <f t="shared" si="273"/>
        <v>2009</v>
      </c>
      <c r="E3475" s="18" t="str">
        <f t="shared" si="274"/>
        <v>06 - June</v>
      </c>
      <c r="F3475" s="7">
        <f t="shared" si="270"/>
        <v>1</v>
      </c>
      <c r="G3475" s="7">
        <f t="shared" si="271"/>
        <v>1</v>
      </c>
      <c r="H3475" s="11">
        <f t="shared" ca="1" si="272"/>
        <v>3.6849315068493151</v>
      </c>
    </row>
    <row r="3476" spans="1:8" x14ac:dyDescent="0.25">
      <c r="A3476">
        <v>39688</v>
      </c>
      <c r="B3476" s="1">
        <v>39975</v>
      </c>
      <c r="D3476" s="7">
        <f t="shared" si="273"/>
        <v>2009</v>
      </c>
      <c r="E3476" s="18" t="str">
        <f t="shared" si="274"/>
        <v>06 - June</v>
      </c>
      <c r="F3476" s="7">
        <f t="shared" si="270"/>
        <v>1</v>
      </c>
      <c r="G3476" s="7">
        <f t="shared" si="271"/>
        <v>1</v>
      </c>
      <c r="H3476" s="11">
        <f t="shared" ca="1" si="272"/>
        <v>3.6986301369863015</v>
      </c>
    </row>
    <row r="3477" spans="1:8" x14ac:dyDescent="0.25">
      <c r="A3477">
        <v>39655</v>
      </c>
      <c r="B3477" s="1">
        <v>39974</v>
      </c>
      <c r="D3477" s="7">
        <f t="shared" si="273"/>
        <v>2009</v>
      </c>
      <c r="E3477" s="18" t="str">
        <f t="shared" si="274"/>
        <v>06 - June</v>
      </c>
      <c r="F3477" s="7">
        <f t="shared" si="270"/>
        <v>1</v>
      </c>
      <c r="G3477" s="7">
        <f t="shared" si="271"/>
        <v>1</v>
      </c>
      <c r="H3477" s="11">
        <f t="shared" ca="1" si="272"/>
        <v>3.7013698630136984</v>
      </c>
    </row>
    <row r="3478" spans="1:8" x14ac:dyDescent="0.25">
      <c r="A3478">
        <v>39666</v>
      </c>
      <c r="B3478" s="1">
        <v>39974</v>
      </c>
      <c r="D3478" s="7">
        <f t="shared" si="273"/>
        <v>2009</v>
      </c>
      <c r="E3478" s="18" t="str">
        <f t="shared" si="274"/>
        <v>06 - June</v>
      </c>
      <c r="F3478" s="7">
        <f t="shared" si="270"/>
        <v>1</v>
      </c>
      <c r="G3478" s="7">
        <f t="shared" si="271"/>
        <v>1</v>
      </c>
      <c r="H3478" s="11">
        <f t="shared" ca="1" si="272"/>
        <v>3.7013698630136984</v>
      </c>
    </row>
    <row r="3479" spans="1:8" x14ac:dyDescent="0.25">
      <c r="A3479">
        <v>39400</v>
      </c>
      <c r="B3479" s="1">
        <v>39973</v>
      </c>
      <c r="D3479" s="7">
        <f t="shared" si="273"/>
        <v>2009</v>
      </c>
      <c r="E3479" s="18" t="str">
        <f t="shared" si="274"/>
        <v>06 - June</v>
      </c>
      <c r="F3479" s="7">
        <f t="shared" si="270"/>
        <v>1</v>
      </c>
      <c r="G3479" s="7">
        <f t="shared" si="271"/>
        <v>1</v>
      </c>
      <c r="H3479" s="11">
        <f t="shared" ca="1" si="272"/>
        <v>3.7041095890410958</v>
      </c>
    </row>
    <row r="3480" spans="1:8" x14ac:dyDescent="0.25">
      <c r="A3480">
        <v>38908</v>
      </c>
      <c r="B3480" s="1">
        <v>39970</v>
      </c>
      <c r="D3480" s="7">
        <f t="shared" si="273"/>
        <v>2009</v>
      </c>
      <c r="E3480" s="18" t="str">
        <f t="shared" si="274"/>
        <v>06 - June</v>
      </c>
      <c r="F3480" s="7">
        <f t="shared" si="270"/>
        <v>1</v>
      </c>
      <c r="G3480" s="7">
        <f t="shared" si="271"/>
        <v>1</v>
      </c>
      <c r="H3480" s="11">
        <f t="shared" ca="1" si="272"/>
        <v>3.7123287671232879</v>
      </c>
    </row>
    <row r="3481" spans="1:8" x14ac:dyDescent="0.25">
      <c r="A3481">
        <v>31356</v>
      </c>
      <c r="B3481" s="1">
        <v>39689</v>
      </c>
      <c r="C3481" s="1">
        <v>41044</v>
      </c>
      <c r="D3481" s="7">
        <f t="shared" si="273"/>
        <v>2008</v>
      </c>
      <c r="E3481" s="18" t="str">
        <f t="shared" si="274"/>
        <v>08 - August</v>
      </c>
      <c r="F3481" s="7">
        <f t="shared" si="270"/>
        <v>1</v>
      </c>
      <c r="G3481" s="7">
        <f t="shared" si="271"/>
        <v>0</v>
      </c>
      <c r="H3481" s="11">
        <f t="shared" ca="1" si="272"/>
        <v>3.7123287671232879</v>
      </c>
    </row>
    <row r="3482" spans="1:8" x14ac:dyDescent="0.25">
      <c r="A3482">
        <v>29004</v>
      </c>
      <c r="B3482" s="1">
        <v>39538</v>
      </c>
      <c r="C3482" s="1">
        <v>40893</v>
      </c>
      <c r="D3482" s="7">
        <f t="shared" si="273"/>
        <v>2008</v>
      </c>
      <c r="E3482" s="18" t="str">
        <f t="shared" si="274"/>
        <v>03 - March</v>
      </c>
      <c r="F3482" s="7">
        <f t="shared" si="270"/>
        <v>1</v>
      </c>
      <c r="G3482" s="7">
        <f t="shared" si="271"/>
        <v>0</v>
      </c>
      <c r="H3482" s="11">
        <f t="shared" ca="1" si="272"/>
        <v>3.7123287671232879</v>
      </c>
    </row>
    <row r="3483" spans="1:8" x14ac:dyDescent="0.25">
      <c r="A3483">
        <v>39220</v>
      </c>
      <c r="B3483" s="1">
        <v>39969</v>
      </c>
      <c r="D3483" s="7">
        <f t="shared" si="273"/>
        <v>2009</v>
      </c>
      <c r="E3483" s="18" t="str">
        <f t="shared" si="274"/>
        <v>06 - June</v>
      </c>
      <c r="F3483" s="7">
        <f t="shared" si="270"/>
        <v>1</v>
      </c>
      <c r="G3483" s="7">
        <f t="shared" si="271"/>
        <v>1</v>
      </c>
      <c r="H3483" s="11">
        <f t="shared" ca="1" si="272"/>
        <v>3.7150684931506848</v>
      </c>
    </row>
    <row r="3484" spans="1:8" x14ac:dyDescent="0.25">
      <c r="A3484">
        <v>37162</v>
      </c>
      <c r="B3484" s="1">
        <v>39968</v>
      </c>
      <c r="D3484" s="7">
        <f t="shared" si="273"/>
        <v>2009</v>
      </c>
      <c r="E3484" s="18" t="str">
        <f t="shared" si="274"/>
        <v>06 - June</v>
      </c>
      <c r="F3484" s="7">
        <f t="shared" si="270"/>
        <v>1</v>
      </c>
      <c r="G3484" s="7">
        <f t="shared" si="271"/>
        <v>1</v>
      </c>
      <c r="H3484" s="11">
        <f t="shared" ca="1" si="272"/>
        <v>3.7178082191780821</v>
      </c>
    </row>
    <row r="3485" spans="1:8" x14ac:dyDescent="0.25">
      <c r="A3485">
        <v>36462</v>
      </c>
      <c r="B3485" s="1">
        <v>39968</v>
      </c>
      <c r="D3485" s="7">
        <f t="shared" si="273"/>
        <v>2009</v>
      </c>
      <c r="E3485" s="18" t="str">
        <f t="shared" si="274"/>
        <v>06 - June</v>
      </c>
      <c r="F3485" s="7">
        <f t="shared" si="270"/>
        <v>1</v>
      </c>
      <c r="G3485" s="7">
        <f t="shared" si="271"/>
        <v>1</v>
      </c>
      <c r="H3485" s="11">
        <f t="shared" ca="1" si="272"/>
        <v>3.7178082191780821</v>
      </c>
    </row>
    <row r="3486" spans="1:8" x14ac:dyDescent="0.25">
      <c r="A3486">
        <v>30458</v>
      </c>
      <c r="B3486" s="1">
        <v>39969</v>
      </c>
      <c r="C3486" s="1">
        <v>41326</v>
      </c>
      <c r="D3486" s="7">
        <f t="shared" si="273"/>
        <v>2009</v>
      </c>
      <c r="E3486" s="18" t="str">
        <f t="shared" si="274"/>
        <v>06 - June</v>
      </c>
      <c r="F3486" s="7">
        <f t="shared" si="270"/>
        <v>1</v>
      </c>
      <c r="G3486" s="7">
        <f t="shared" si="271"/>
        <v>0</v>
      </c>
      <c r="H3486" s="11">
        <f t="shared" ca="1" si="272"/>
        <v>3.7178082191780821</v>
      </c>
    </row>
    <row r="3487" spans="1:8" x14ac:dyDescent="0.25">
      <c r="A3487">
        <v>36838</v>
      </c>
      <c r="B3487" s="1">
        <v>39967</v>
      </c>
      <c r="D3487" s="7">
        <f t="shared" si="273"/>
        <v>2009</v>
      </c>
      <c r="E3487" s="18" t="str">
        <f t="shared" si="274"/>
        <v>06 - June</v>
      </c>
      <c r="F3487" s="7">
        <f t="shared" si="270"/>
        <v>1</v>
      </c>
      <c r="G3487" s="7">
        <f t="shared" si="271"/>
        <v>1</v>
      </c>
      <c r="H3487" s="11">
        <f t="shared" ca="1" si="272"/>
        <v>3.7205479452054795</v>
      </c>
    </row>
    <row r="3488" spans="1:8" x14ac:dyDescent="0.25">
      <c r="A3488">
        <v>38882</v>
      </c>
      <c r="B3488" s="1">
        <v>39967</v>
      </c>
      <c r="D3488" s="7">
        <f t="shared" si="273"/>
        <v>2009</v>
      </c>
      <c r="E3488" s="18" t="str">
        <f t="shared" si="274"/>
        <v>06 - June</v>
      </c>
      <c r="F3488" s="7">
        <f t="shared" si="270"/>
        <v>1</v>
      </c>
      <c r="G3488" s="7">
        <f t="shared" si="271"/>
        <v>1</v>
      </c>
      <c r="H3488" s="11">
        <f t="shared" ca="1" si="272"/>
        <v>3.7205479452054795</v>
      </c>
    </row>
    <row r="3489" spans="1:8" x14ac:dyDescent="0.25">
      <c r="A3489">
        <v>35922</v>
      </c>
      <c r="B3489" s="1">
        <v>39965</v>
      </c>
      <c r="D3489" s="7">
        <f t="shared" si="273"/>
        <v>2009</v>
      </c>
      <c r="E3489" s="18" t="str">
        <f t="shared" si="274"/>
        <v>06 - June</v>
      </c>
      <c r="F3489" s="7">
        <f t="shared" si="270"/>
        <v>1</v>
      </c>
      <c r="G3489" s="7">
        <f t="shared" si="271"/>
        <v>1</v>
      </c>
      <c r="H3489" s="11">
        <f t="shared" ca="1" si="272"/>
        <v>3.7260273972602738</v>
      </c>
    </row>
    <row r="3490" spans="1:8" x14ac:dyDescent="0.25">
      <c r="A3490">
        <v>39278</v>
      </c>
      <c r="B3490" s="1">
        <v>39962</v>
      </c>
      <c r="D3490" s="7">
        <f t="shared" si="273"/>
        <v>2009</v>
      </c>
      <c r="E3490" s="18" t="str">
        <f t="shared" si="274"/>
        <v>05 - May</v>
      </c>
      <c r="F3490" s="7">
        <f t="shared" si="270"/>
        <v>1</v>
      </c>
      <c r="G3490" s="7">
        <f t="shared" si="271"/>
        <v>1</v>
      </c>
      <c r="H3490" s="11">
        <f t="shared" ca="1" si="272"/>
        <v>3.7342465753424658</v>
      </c>
    </row>
    <row r="3491" spans="1:8" x14ac:dyDescent="0.25">
      <c r="A3491">
        <v>39237</v>
      </c>
      <c r="B3491" s="1">
        <v>39961</v>
      </c>
      <c r="D3491" s="7">
        <f t="shared" si="273"/>
        <v>2009</v>
      </c>
      <c r="E3491" s="18" t="str">
        <f t="shared" si="274"/>
        <v>05 - May</v>
      </c>
      <c r="F3491" s="7">
        <f t="shared" si="270"/>
        <v>1</v>
      </c>
      <c r="G3491" s="7">
        <f t="shared" si="271"/>
        <v>1</v>
      </c>
      <c r="H3491" s="11">
        <f t="shared" ca="1" si="272"/>
        <v>3.7369863013698632</v>
      </c>
    </row>
    <row r="3492" spans="1:8" x14ac:dyDescent="0.25">
      <c r="A3492">
        <v>39127</v>
      </c>
      <c r="B3492" s="1">
        <v>39956</v>
      </c>
      <c r="D3492" s="7">
        <f t="shared" si="273"/>
        <v>2009</v>
      </c>
      <c r="E3492" s="18" t="str">
        <f t="shared" si="274"/>
        <v>05 - May</v>
      </c>
      <c r="F3492" s="7">
        <f t="shared" si="270"/>
        <v>1</v>
      </c>
      <c r="G3492" s="7">
        <f t="shared" si="271"/>
        <v>1</v>
      </c>
      <c r="H3492" s="11">
        <f t="shared" ca="1" si="272"/>
        <v>3.7506849315068491</v>
      </c>
    </row>
    <row r="3493" spans="1:8" x14ac:dyDescent="0.25">
      <c r="A3493">
        <v>32443</v>
      </c>
      <c r="B3493" s="1">
        <v>39954</v>
      </c>
      <c r="D3493" s="7">
        <f t="shared" si="273"/>
        <v>2009</v>
      </c>
      <c r="E3493" s="18" t="str">
        <f t="shared" si="274"/>
        <v>05 - May</v>
      </c>
      <c r="F3493" s="7">
        <f t="shared" si="270"/>
        <v>1</v>
      </c>
      <c r="G3493" s="7">
        <f t="shared" si="271"/>
        <v>1</v>
      </c>
      <c r="H3493" s="11">
        <f t="shared" ca="1" si="272"/>
        <v>3.7561643835616438</v>
      </c>
    </row>
    <row r="3494" spans="1:8" x14ac:dyDescent="0.25">
      <c r="A3494">
        <v>39183</v>
      </c>
      <c r="B3494" s="1">
        <v>39954</v>
      </c>
      <c r="D3494" s="7">
        <f t="shared" si="273"/>
        <v>2009</v>
      </c>
      <c r="E3494" s="18" t="str">
        <f t="shared" si="274"/>
        <v>05 - May</v>
      </c>
      <c r="F3494" s="7">
        <f t="shared" si="270"/>
        <v>1</v>
      </c>
      <c r="G3494" s="7">
        <f t="shared" si="271"/>
        <v>1</v>
      </c>
      <c r="H3494" s="11">
        <f t="shared" ca="1" si="272"/>
        <v>3.7561643835616438</v>
      </c>
    </row>
    <row r="3495" spans="1:8" x14ac:dyDescent="0.25">
      <c r="A3495">
        <v>28512</v>
      </c>
      <c r="B3495" s="1">
        <v>39488</v>
      </c>
      <c r="C3495" s="1">
        <v>40861</v>
      </c>
      <c r="D3495" s="7">
        <f t="shared" si="273"/>
        <v>2008</v>
      </c>
      <c r="E3495" s="18" t="str">
        <f t="shared" si="274"/>
        <v>02 - February</v>
      </c>
      <c r="F3495" s="7">
        <f t="shared" si="270"/>
        <v>1</v>
      </c>
      <c r="G3495" s="7">
        <f t="shared" si="271"/>
        <v>0</v>
      </c>
      <c r="H3495" s="11">
        <f t="shared" ca="1" si="272"/>
        <v>3.7616438356164386</v>
      </c>
    </row>
    <row r="3496" spans="1:8" x14ac:dyDescent="0.25">
      <c r="A3496">
        <v>36394</v>
      </c>
      <c r="B3496" s="1">
        <v>39951</v>
      </c>
      <c r="D3496" s="7">
        <f t="shared" si="273"/>
        <v>2009</v>
      </c>
      <c r="E3496" s="18" t="str">
        <f t="shared" si="274"/>
        <v>05 - May</v>
      </c>
      <c r="F3496" s="7">
        <f t="shared" si="270"/>
        <v>1</v>
      </c>
      <c r="G3496" s="7">
        <f t="shared" si="271"/>
        <v>1</v>
      </c>
      <c r="H3496" s="11">
        <f t="shared" ca="1" si="272"/>
        <v>3.7643835616438355</v>
      </c>
    </row>
    <row r="3497" spans="1:8" x14ac:dyDescent="0.25">
      <c r="A3497">
        <v>34705</v>
      </c>
      <c r="B3497" s="1">
        <v>39871</v>
      </c>
      <c r="C3497" s="1">
        <v>41246</v>
      </c>
      <c r="D3497" s="7">
        <f t="shared" si="273"/>
        <v>2009</v>
      </c>
      <c r="E3497" s="18" t="str">
        <f t="shared" si="274"/>
        <v>02 - February</v>
      </c>
      <c r="F3497" s="7">
        <f t="shared" si="270"/>
        <v>1</v>
      </c>
      <c r="G3497" s="7">
        <f t="shared" si="271"/>
        <v>0</v>
      </c>
      <c r="H3497" s="11">
        <f t="shared" ca="1" si="272"/>
        <v>3.7671232876712328</v>
      </c>
    </row>
    <row r="3498" spans="1:8" x14ac:dyDescent="0.25">
      <c r="A3498">
        <v>39098</v>
      </c>
      <c r="B3498" s="1">
        <v>39948</v>
      </c>
      <c r="D3498" s="7">
        <f t="shared" si="273"/>
        <v>2009</v>
      </c>
      <c r="E3498" s="18" t="str">
        <f t="shared" si="274"/>
        <v>05 - May</v>
      </c>
      <c r="F3498" s="7">
        <f t="shared" si="270"/>
        <v>1</v>
      </c>
      <c r="G3498" s="7">
        <f t="shared" si="271"/>
        <v>1</v>
      </c>
      <c r="H3498" s="11">
        <f t="shared" ca="1" si="272"/>
        <v>3.7726027397260276</v>
      </c>
    </row>
    <row r="3499" spans="1:8" x14ac:dyDescent="0.25">
      <c r="A3499">
        <v>39040</v>
      </c>
      <c r="B3499" s="1">
        <v>39947</v>
      </c>
      <c r="D3499" s="7">
        <f t="shared" si="273"/>
        <v>2009</v>
      </c>
      <c r="E3499" s="18" t="str">
        <f t="shared" si="274"/>
        <v>05 - May</v>
      </c>
      <c r="F3499" s="7">
        <f t="shared" si="270"/>
        <v>1</v>
      </c>
      <c r="G3499" s="7">
        <f t="shared" si="271"/>
        <v>1</v>
      </c>
      <c r="H3499" s="11">
        <f t="shared" ca="1" si="272"/>
        <v>3.7753424657534245</v>
      </c>
    </row>
    <row r="3500" spans="1:8" x14ac:dyDescent="0.25">
      <c r="A3500">
        <v>38691</v>
      </c>
      <c r="B3500" s="1">
        <v>39947</v>
      </c>
      <c r="D3500" s="7">
        <f t="shared" si="273"/>
        <v>2009</v>
      </c>
      <c r="E3500" s="18" t="str">
        <f t="shared" si="274"/>
        <v>05 - May</v>
      </c>
      <c r="F3500" s="7">
        <f t="shared" si="270"/>
        <v>1</v>
      </c>
      <c r="G3500" s="7">
        <f t="shared" si="271"/>
        <v>1</v>
      </c>
      <c r="H3500" s="11">
        <f t="shared" ca="1" si="272"/>
        <v>3.7753424657534245</v>
      </c>
    </row>
    <row r="3501" spans="1:8" x14ac:dyDescent="0.25">
      <c r="A3501">
        <v>35267</v>
      </c>
      <c r="B3501" s="1">
        <v>39945</v>
      </c>
      <c r="D3501" s="7">
        <f t="shared" si="273"/>
        <v>2009</v>
      </c>
      <c r="E3501" s="18" t="str">
        <f t="shared" si="274"/>
        <v>05 - May</v>
      </c>
      <c r="F3501" s="7">
        <f t="shared" si="270"/>
        <v>1</v>
      </c>
      <c r="G3501" s="7">
        <f t="shared" si="271"/>
        <v>1</v>
      </c>
      <c r="H3501" s="11">
        <f t="shared" ca="1" si="272"/>
        <v>3.7808219178082192</v>
      </c>
    </row>
    <row r="3502" spans="1:8" x14ac:dyDescent="0.25">
      <c r="A3502">
        <v>36989</v>
      </c>
      <c r="B3502" s="1">
        <v>39945</v>
      </c>
      <c r="D3502" s="7">
        <f t="shared" si="273"/>
        <v>2009</v>
      </c>
      <c r="E3502" s="18" t="str">
        <f t="shared" si="274"/>
        <v>05 - May</v>
      </c>
      <c r="F3502" s="7">
        <f t="shared" si="270"/>
        <v>1</v>
      </c>
      <c r="G3502" s="7">
        <f t="shared" si="271"/>
        <v>1</v>
      </c>
      <c r="H3502" s="11">
        <f t="shared" ca="1" si="272"/>
        <v>3.7808219178082192</v>
      </c>
    </row>
    <row r="3503" spans="1:8" x14ac:dyDescent="0.25">
      <c r="A3503">
        <v>30069</v>
      </c>
      <c r="B3503" s="1">
        <v>39944</v>
      </c>
      <c r="D3503" s="7">
        <f t="shared" si="273"/>
        <v>2009</v>
      </c>
      <c r="E3503" s="18" t="str">
        <f t="shared" si="274"/>
        <v>05 - May</v>
      </c>
      <c r="F3503" s="7">
        <f t="shared" si="270"/>
        <v>1</v>
      </c>
      <c r="G3503" s="7">
        <f t="shared" si="271"/>
        <v>1</v>
      </c>
      <c r="H3503" s="11">
        <f t="shared" ca="1" si="272"/>
        <v>3.7835616438356166</v>
      </c>
    </row>
    <row r="3504" spans="1:8" x14ac:dyDescent="0.25">
      <c r="A3504">
        <v>38650</v>
      </c>
      <c r="B3504" s="1">
        <v>39941</v>
      </c>
      <c r="D3504" s="7">
        <f t="shared" si="273"/>
        <v>2009</v>
      </c>
      <c r="E3504" s="18" t="str">
        <f t="shared" si="274"/>
        <v>05 - May</v>
      </c>
      <c r="F3504" s="7">
        <f t="shared" si="270"/>
        <v>1</v>
      </c>
      <c r="G3504" s="7">
        <f t="shared" si="271"/>
        <v>1</v>
      </c>
      <c r="H3504" s="11">
        <f t="shared" ca="1" si="272"/>
        <v>3.7917808219178082</v>
      </c>
    </row>
    <row r="3505" spans="1:8" x14ac:dyDescent="0.25">
      <c r="A3505">
        <v>35896</v>
      </c>
      <c r="B3505" s="1">
        <v>39939</v>
      </c>
      <c r="D3505" s="7">
        <f t="shared" si="273"/>
        <v>2009</v>
      </c>
      <c r="E3505" s="18" t="str">
        <f t="shared" si="274"/>
        <v>05 - May</v>
      </c>
      <c r="F3505" s="7">
        <f t="shared" si="270"/>
        <v>1</v>
      </c>
      <c r="G3505" s="7">
        <f t="shared" si="271"/>
        <v>1</v>
      </c>
      <c r="H3505" s="11">
        <f t="shared" ca="1" si="272"/>
        <v>3.7972602739726029</v>
      </c>
    </row>
    <row r="3506" spans="1:8" x14ac:dyDescent="0.25">
      <c r="A3506">
        <v>37315</v>
      </c>
      <c r="B3506" s="1">
        <v>39939</v>
      </c>
      <c r="D3506" s="7">
        <f t="shared" si="273"/>
        <v>2009</v>
      </c>
      <c r="E3506" s="18" t="str">
        <f t="shared" si="274"/>
        <v>05 - May</v>
      </c>
      <c r="F3506" s="7">
        <f t="shared" si="270"/>
        <v>1</v>
      </c>
      <c r="G3506" s="7">
        <f t="shared" si="271"/>
        <v>1</v>
      </c>
      <c r="H3506" s="11">
        <f t="shared" ca="1" si="272"/>
        <v>3.7972602739726029</v>
      </c>
    </row>
    <row r="3507" spans="1:8" x14ac:dyDescent="0.25">
      <c r="A3507">
        <v>38356</v>
      </c>
      <c r="B3507" s="1">
        <v>39939</v>
      </c>
      <c r="D3507" s="7">
        <f t="shared" si="273"/>
        <v>2009</v>
      </c>
      <c r="E3507" s="18" t="str">
        <f t="shared" si="274"/>
        <v>05 - May</v>
      </c>
      <c r="F3507" s="7">
        <f t="shared" si="270"/>
        <v>1</v>
      </c>
      <c r="G3507" s="7">
        <f t="shared" si="271"/>
        <v>1</v>
      </c>
      <c r="H3507" s="11">
        <f t="shared" ca="1" si="272"/>
        <v>3.7972602739726029</v>
      </c>
    </row>
    <row r="3508" spans="1:8" x14ac:dyDescent="0.25">
      <c r="A3508">
        <v>38582</v>
      </c>
      <c r="B3508" s="1">
        <v>39934</v>
      </c>
      <c r="D3508" s="7">
        <f t="shared" si="273"/>
        <v>2009</v>
      </c>
      <c r="E3508" s="18" t="str">
        <f t="shared" si="274"/>
        <v>05 - May</v>
      </c>
      <c r="F3508" s="7">
        <f t="shared" si="270"/>
        <v>1</v>
      </c>
      <c r="G3508" s="7">
        <f t="shared" si="271"/>
        <v>1</v>
      </c>
      <c r="H3508" s="11">
        <f t="shared" ca="1" si="272"/>
        <v>3.8109589041095893</v>
      </c>
    </row>
    <row r="3509" spans="1:8" x14ac:dyDescent="0.25">
      <c r="A3509">
        <v>33983</v>
      </c>
      <c r="B3509" s="1">
        <v>39933</v>
      </c>
      <c r="D3509" s="7">
        <f t="shared" si="273"/>
        <v>2009</v>
      </c>
      <c r="E3509" s="18" t="str">
        <f t="shared" si="274"/>
        <v>04 - April</v>
      </c>
      <c r="F3509" s="7">
        <f t="shared" si="270"/>
        <v>1</v>
      </c>
      <c r="G3509" s="7">
        <f t="shared" si="271"/>
        <v>1</v>
      </c>
      <c r="H3509" s="11">
        <f t="shared" ca="1" si="272"/>
        <v>3.8136986301369862</v>
      </c>
    </row>
    <row r="3510" spans="1:8" x14ac:dyDescent="0.25">
      <c r="A3510">
        <v>32989</v>
      </c>
      <c r="B3510" s="1">
        <v>39714</v>
      </c>
      <c r="C3510" s="1">
        <v>41106</v>
      </c>
      <c r="D3510" s="7">
        <f t="shared" si="273"/>
        <v>2008</v>
      </c>
      <c r="E3510" s="18" t="str">
        <f t="shared" si="274"/>
        <v>09 - September</v>
      </c>
      <c r="F3510" s="7">
        <f t="shared" si="270"/>
        <v>1</v>
      </c>
      <c r="G3510" s="7">
        <f t="shared" si="271"/>
        <v>0</v>
      </c>
      <c r="H3510" s="11">
        <f t="shared" ca="1" si="272"/>
        <v>3.8136986301369862</v>
      </c>
    </row>
    <row r="3511" spans="1:8" x14ac:dyDescent="0.25">
      <c r="A3511">
        <v>38683</v>
      </c>
      <c r="B3511" s="1">
        <v>39932</v>
      </c>
      <c r="D3511" s="7">
        <f t="shared" si="273"/>
        <v>2009</v>
      </c>
      <c r="E3511" s="18" t="str">
        <f t="shared" si="274"/>
        <v>04 - April</v>
      </c>
      <c r="F3511" s="7">
        <f t="shared" si="270"/>
        <v>1</v>
      </c>
      <c r="G3511" s="7">
        <f t="shared" si="271"/>
        <v>1</v>
      </c>
      <c r="H3511" s="11">
        <f t="shared" ca="1" si="272"/>
        <v>3.8164383561643835</v>
      </c>
    </row>
    <row r="3512" spans="1:8" x14ac:dyDescent="0.25">
      <c r="A3512">
        <v>29056</v>
      </c>
      <c r="B3512" s="1">
        <v>39567</v>
      </c>
      <c r="C3512" s="1">
        <v>40960</v>
      </c>
      <c r="D3512" s="7">
        <f t="shared" si="273"/>
        <v>2008</v>
      </c>
      <c r="E3512" s="18" t="str">
        <f t="shared" si="274"/>
        <v>04 - April</v>
      </c>
      <c r="F3512" s="7">
        <f t="shared" si="270"/>
        <v>1</v>
      </c>
      <c r="G3512" s="7">
        <f t="shared" si="271"/>
        <v>0</v>
      </c>
      <c r="H3512" s="11">
        <f t="shared" ca="1" si="272"/>
        <v>3.8164383561643835</v>
      </c>
    </row>
    <row r="3513" spans="1:8" x14ac:dyDescent="0.25">
      <c r="A3513">
        <v>38442</v>
      </c>
      <c r="B3513" s="1">
        <v>39931</v>
      </c>
      <c r="D3513" s="7">
        <f t="shared" si="273"/>
        <v>2009</v>
      </c>
      <c r="E3513" s="18" t="str">
        <f t="shared" si="274"/>
        <v>04 - April</v>
      </c>
      <c r="F3513" s="7">
        <f t="shared" si="270"/>
        <v>1</v>
      </c>
      <c r="G3513" s="7">
        <f t="shared" si="271"/>
        <v>1</v>
      </c>
      <c r="H3513" s="11">
        <f t="shared" ca="1" si="272"/>
        <v>3.8191780821917809</v>
      </c>
    </row>
    <row r="3514" spans="1:8" x14ac:dyDescent="0.25">
      <c r="A3514">
        <v>38526</v>
      </c>
      <c r="B3514" s="1">
        <v>39924</v>
      </c>
      <c r="D3514" s="7">
        <f t="shared" si="273"/>
        <v>2009</v>
      </c>
      <c r="E3514" s="18" t="str">
        <f t="shared" si="274"/>
        <v>04 - April</v>
      </c>
      <c r="F3514" s="7">
        <f t="shared" si="270"/>
        <v>1</v>
      </c>
      <c r="G3514" s="7">
        <f t="shared" si="271"/>
        <v>1</v>
      </c>
      <c r="H3514" s="11">
        <f t="shared" ca="1" si="272"/>
        <v>3.8383561643835615</v>
      </c>
    </row>
    <row r="3515" spans="1:8" x14ac:dyDescent="0.25">
      <c r="A3515">
        <v>36851</v>
      </c>
      <c r="B3515" s="1">
        <v>39920</v>
      </c>
      <c r="D3515" s="7">
        <f t="shared" si="273"/>
        <v>2009</v>
      </c>
      <c r="E3515" s="18" t="str">
        <f t="shared" si="274"/>
        <v>04 - April</v>
      </c>
      <c r="F3515" s="7">
        <f t="shared" si="270"/>
        <v>1</v>
      </c>
      <c r="G3515" s="7">
        <f t="shared" si="271"/>
        <v>1</v>
      </c>
      <c r="H3515" s="11">
        <f t="shared" ca="1" si="272"/>
        <v>3.8493150684931505</v>
      </c>
    </row>
    <row r="3516" spans="1:8" x14ac:dyDescent="0.25">
      <c r="A3516">
        <v>37439</v>
      </c>
      <c r="B3516" s="1">
        <v>39920</v>
      </c>
      <c r="D3516" s="7">
        <f t="shared" si="273"/>
        <v>2009</v>
      </c>
      <c r="E3516" s="18" t="str">
        <f t="shared" si="274"/>
        <v>04 - April</v>
      </c>
      <c r="F3516" s="7">
        <f t="shared" si="270"/>
        <v>1</v>
      </c>
      <c r="G3516" s="7">
        <f t="shared" si="271"/>
        <v>1</v>
      </c>
      <c r="H3516" s="11">
        <f t="shared" ca="1" si="272"/>
        <v>3.8493150684931505</v>
      </c>
    </row>
    <row r="3517" spans="1:8" x14ac:dyDescent="0.25">
      <c r="A3517">
        <v>38221</v>
      </c>
      <c r="B3517" s="1">
        <v>39919</v>
      </c>
      <c r="D3517" s="7">
        <f t="shared" si="273"/>
        <v>2009</v>
      </c>
      <c r="E3517" s="18" t="str">
        <f t="shared" si="274"/>
        <v>04 - April</v>
      </c>
      <c r="F3517" s="7">
        <f t="shared" si="270"/>
        <v>1</v>
      </c>
      <c r="G3517" s="7">
        <f t="shared" si="271"/>
        <v>1</v>
      </c>
      <c r="H3517" s="11">
        <f t="shared" ca="1" si="272"/>
        <v>3.8520547945205479</v>
      </c>
    </row>
    <row r="3518" spans="1:8" x14ac:dyDescent="0.25">
      <c r="A3518">
        <v>36060</v>
      </c>
      <c r="B3518" s="1">
        <v>39918</v>
      </c>
      <c r="D3518" s="7">
        <f t="shared" si="273"/>
        <v>2009</v>
      </c>
      <c r="E3518" s="18" t="str">
        <f t="shared" si="274"/>
        <v>04 - April</v>
      </c>
      <c r="F3518" s="7">
        <f t="shared" si="270"/>
        <v>1</v>
      </c>
      <c r="G3518" s="7">
        <f t="shared" si="271"/>
        <v>1</v>
      </c>
      <c r="H3518" s="11">
        <f t="shared" ca="1" si="272"/>
        <v>3.8547945205479452</v>
      </c>
    </row>
    <row r="3519" spans="1:8" x14ac:dyDescent="0.25">
      <c r="A3519">
        <v>38394</v>
      </c>
      <c r="B3519" s="1">
        <v>39918</v>
      </c>
      <c r="D3519" s="7">
        <f t="shared" si="273"/>
        <v>2009</v>
      </c>
      <c r="E3519" s="18" t="str">
        <f t="shared" si="274"/>
        <v>04 - April</v>
      </c>
      <c r="F3519" s="7">
        <f t="shared" si="270"/>
        <v>1</v>
      </c>
      <c r="G3519" s="7">
        <f t="shared" si="271"/>
        <v>1</v>
      </c>
      <c r="H3519" s="11">
        <f t="shared" ca="1" si="272"/>
        <v>3.8547945205479452</v>
      </c>
    </row>
    <row r="3520" spans="1:8" x14ac:dyDescent="0.25">
      <c r="A3520">
        <v>38572</v>
      </c>
      <c r="B3520" s="1">
        <v>39925</v>
      </c>
      <c r="C3520" s="1">
        <v>41333</v>
      </c>
      <c r="D3520" s="7">
        <f t="shared" si="273"/>
        <v>2009</v>
      </c>
      <c r="E3520" s="18" t="str">
        <f t="shared" si="274"/>
        <v>04 - April</v>
      </c>
      <c r="F3520" s="7">
        <f t="shared" si="270"/>
        <v>1</v>
      </c>
      <c r="G3520" s="7">
        <f t="shared" si="271"/>
        <v>0</v>
      </c>
      <c r="H3520" s="11">
        <f t="shared" ca="1" si="272"/>
        <v>3.8575342465753426</v>
      </c>
    </row>
    <row r="3521" spans="1:8" x14ac:dyDescent="0.25">
      <c r="A3521">
        <v>34872</v>
      </c>
      <c r="B3521" s="1">
        <v>39798</v>
      </c>
      <c r="C3521" s="1">
        <v>41208</v>
      </c>
      <c r="D3521" s="7">
        <f t="shared" si="273"/>
        <v>2008</v>
      </c>
      <c r="E3521" s="18" t="str">
        <f t="shared" si="274"/>
        <v>12 - December</v>
      </c>
      <c r="F3521" s="7">
        <f t="shared" si="270"/>
        <v>1</v>
      </c>
      <c r="G3521" s="7">
        <f t="shared" si="271"/>
        <v>0</v>
      </c>
      <c r="H3521" s="11">
        <f t="shared" ca="1" si="272"/>
        <v>3.8630136986301369</v>
      </c>
    </row>
    <row r="3522" spans="1:8" x14ac:dyDescent="0.25">
      <c r="A3522">
        <v>34261</v>
      </c>
      <c r="B3522" s="1">
        <v>39913</v>
      </c>
      <c r="D3522" s="7">
        <f t="shared" si="273"/>
        <v>2009</v>
      </c>
      <c r="E3522" s="18" t="str">
        <f t="shared" si="274"/>
        <v>04 - April</v>
      </c>
      <c r="F3522" s="7">
        <f t="shared" ref="F3522:F3585" si="275">IF(B3522="",0,1)</f>
        <v>1</v>
      </c>
      <c r="G3522" s="7">
        <f t="shared" ref="G3522:G3585" si="276">IF(C3522="",1,0)</f>
        <v>1</v>
      </c>
      <c r="H3522" s="11">
        <f t="shared" ref="H3522:H3585" ca="1" si="277">IF(B3522 = "","",(IF(C3522 = "",TODAY(),C3522)-B3522)/365)</f>
        <v>3.8684931506849316</v>
      </c>
    </row>
    <row r="3523" spans="1:8" x14ac:dyDescent="0.25">
      <c r="A3523">
        <v>36537</v>
      </c>
      <c r="B3523" s="1">
        <v>39911</v>
      </c>
      <c r="D3523" s="7">
        <f t="shared" ref="D3523:D3586" si="278">YEAR(B3523-0)</f>
        <v>2009</v>
      </c>
      <c r="E3523" s="18" t="str">
        <f t="shared" ref="E3523:E3586" si="279">CONCATENATE(REPT(0,2-LEN(MONTH(B3523-0))), MONTH(B3523-0)," - ",TEXT(B3523,"mmmm"))</f>
        <v>04 - April</v>
      </c>
      <c r="F3523" s="7">
        <f t="shared" si="275"/>
        <v>1</v>
      </c>
      <c r="G3523" s="7">
        <f t="shared" si="276"/>
        <v>1</v>
      </c>
      <c r="H3523" s="11">
        <f t="shared" ca="1" si="277"/>
        <v>3.8739726027397259</v>
      </c>
    </row>
    <row r="3524" spans="1:8" x14ac:dyDescent="0.25">
      <c r="A3524">
        <v>37785</v>
      </c>
      <c r="B3524" s="1">
        <v>39911</v>
      </c>
      <c r="D3524" s="7">
        <f t="shared" si="278"/>
        <v>2009</v>
      </c>
      <c r="E3524" s="18" t="str">
        <f t="shared" si="279"/>
        <v>04 - April</v>
      </c>
      <c r="F3524" s="7">
        <f t="shared" si="275"/>
        <v>1</v>
      </c>
      <c r="G3524" s="7">
        <f t="shared" si="276"/>
        <v>1</v>
      </c>
      <c r="H3524" s="11">
        <f t="shared" ca="1" si="277"/>
        <v>3.8739726027397259</v>
      </c>
    </row>
    <row r="3525" spans="1:8" x14ac:dyDescent="0.25">
      <c r="A3525">
        <v>30624</v>
      </c>
      <c r="B3525" s="1">
        <v>39660</v>
      </c>
      <c r="C3525" s="1">
        <v>41074</v>
      </c>
      <c r="D3525" s="7">
        <f t="shared" si="278"/>
        <v>2008</v>
      </c>
      <c r="E3525" s="18" t="str">
        <f t="shared" si="279"/>
        <v>07 - July</v>
      </c>
      <c r="F3525" s="7">
        <f t="shared" si="275"/>
        <v>1</v>
      </c>
      <c r="G3525" s="7">
        <f t="shared" si="276"/>
        <v>0</v>
      </c>
      <c r="H3525" s="11">
        <f t="shared" ca="1" si="277"/>
        <v>3.8739726027397259</v>
      </c>
    </row>
    <row r="3526" spans="1:8" x14ac:dyDescent="0.25">
      <c r="A3526">
        <v>37453</v>
      </c>
      <c r="B3526" s="1">
        <v>39910</v>
      </c>
      <c r="D3526" s="7">
        <f t="shared" si="278"/>
        <v>2009</v>
      </c>
      <c r="E3526" s="18" t="str">
        <f t="shared" si="279"/>
        <v>04 - April</v>
      </c>
      <c r="F3526" s="7">
        <f t="shared" si="275"/>
        <v>1</v>
      </c>
      <c r="G3526" s="7">
        <f t="shared" si="276"/>
        <v>1</v>
      </c>
      <c r="H3526" s="11">
        <f t="shared" ca="1" si="277"/>
        <v>3.8767123287671232</v>
      </c>
    </row>
    <row r="3527" spans="1:8" x14ac:dyDescent="0.25">
      <c r="A3527">
        <v>37395</v>
      </c>
      <c r="B3527" s="1">
        <v>39909</v>
      </c>
      <c r="D3527" s="7">
        <f t="shared" si="278"/>
        <v>2009</v>
      </c>
      <c r="E3527" s="18" t="str">
        <f t="shared" si="279"/>
        <v>04 - April</v>
      </c>
      <c r="F3527" s="7">
        <f t="shared" si="275"/>
        <v>1</v>
      </c>
      <c r="G3527" s="7">
        <f t="shared" si="276"/>
        <v>1</v>
      </c>
      <c r="H3527" s="11">
        <f t="shared" ca="1" si="277"/>
        <v>3.8794520547945206</v>
      </c>
    </row>
    <row r="3528" spans="1:8" x14ac:dyDescent="0.25">
      <c r="A3528">
        <v>36863</v>
      </c>
      <c r="B3528" s="1">
        <v>39905</v>
      </c>
      <c r="D3528" s="7">
        <f t="shared" si="278"/>
        <v>2009</v>
      </c>
      <c r="E3528" s="18" t="str">
        <f t="shared" si="279"/>
        <v>04 - April</v>
      </c>
      <c r="F3528" s="7">
        <f t="shared" si="275"/>
        <v>1</v>
      </c>
      <c r="G3528" s="7">
        <f t="shared" si="276"/>
        <v>1</v>
      </c>
      <c r="H3528" s="11">
        <f t="shared" ca="1" si="277"/>
        <v>3.8904109589041096</v>
      </c>
    </row>
    <row r="3529" spans="1:8" x14ac:dyDescent="0.25">
      <c r="A3529">
        <v>32008</v>
      </c>
      <c r="B3529" s="1">
        <v>39730</v>
      </c>
      <c r="C3529" s="1">
        <v>41150</v>
      </c>
      <c r="D3529" s="7">
        <f t="shared" si="278"/>
        <v>2008</v>
      </c>
      <c r="E3529" s="18" t="str">
        <f t="shared" si="279"/>
        <v>10 - October</v>
      </c>
      <c r="F3529" s="7">
        <f t="shared" si="275"/>
        <v>1</v>
      </c>
      <c r="G3529" s="7">
        <f t="shared" si="276"/>
        <v>0</v>
      </c>
      <c r="H3529" s="11">
        <f t="shared" ca="1" si="277"/>
        <v>3.8904109589041096</v>
      </c>
    </row>
    <row r="3530" spans="1:8" x14ac:dyDescent="0.25">
      <c r="A3530">
        <v>37734</v>
      </c>
      <c r="B3530" s="1">
        <v>39904</v>
      </c>
      <c r="D3530" s="7">
        <f t="shared" si="278"/>
        <v>2009</v>
      </c>
      <c r="E3530" s="18" t="str">
        <f t="shared" si="279"/>
        <v>04 - April</v>
      </c>
      <c r="F3530" s="7">
        <f t="shared" si="275"/>
        <v>1</v>
      </c>
      <c r="G3530" s="7">
        <f t="shared" si="276"/>
        <v>1</v>
      </c>
      <c r="H3530" s="11">
        <f t="shared" ca="1" si="277"/>
        <v>3.893150684931507</v>
      </c>
    </row>
    <row r="3531" spans="1:8" x14ac:dyDescent="0.25">
      <c r="A3531">
        <v>37799</v>
      </c>
      <c r="B3531" s="1">
        <v>39903</v>
      </c>
      <c r="D3531" s="7">
        <f t="shared" si="278"/>
        <v>2009</v>
      </c>
      <c r="E3531" s="18" t="str">
        <f t="shared" si="279"/>
        <v>03 - March</v>
      </c>
      <c r="F3531" s="7">
        <f t="shared" si="275"/>
        <v>1</v>
      </c>
      <c r="G3531" s="7">
        <f t="shared" si="276"/>
        <v>1</v>
      </c>
      <c r="H3531" s="11">
        <f t="shared" ca="1" si="277"/>
        <v>3.8958904109589043</v>
      </c>
    </row>
    <row r="3532" spans="1:8" x14ac:dyDescent="0.25">
      <c r="A3532">
        <v>33031</v>
      </c>
      <c r="B3532" s="1">
        <v>39902</v>
      </c>
      <c r="D3532" s="7">
        <f t="shared" si="278"/>
        <v>2009</v>
      </c>
      <c r="E3532" s="18" t="str">
        <f t="shared" si="279"/>
        <v>03 - March</v>
      </c>
      <c r="F3532" s="7">
        <f t="shared" si="275"/>
        <v>1</v>
      </c>
      <c r="G3532" s="7">
        <f t="shared" si="276"/>
        <v>1</v>
      </c>
      <c r="H3532" s="11">
        <f t="shared" ca="1" si="277"/>
        <v>3.8986301369863012</v>
      </c>
    </row>
    <row r="3533" spans="1:8" x14ac:dyDescent="0.25">
      <c r="A3533">
        <v>37718</v>
      </c>
      <c r="B3533" s="1">
        <v>39898</v>
      </c>
      <c r="D3533" s="7">
        <f t="shared" si="278"/>
        <v>2009</v>
      </c>
      <c r="E3533" s="18" t="str">
        <f t="shared" si="279"/>
        <v>03 - March</v>
      </c>
      <c r="F3533" s="7">
        <f t="shared" si="275"/>
        <v>1</v>
      </c>
      <c r="G3533" s="7">
        <f t="shared" si="276"/>
        <v>1</v>
      </c>
      <c r="H3533" s="11">
        <f t="shared" ca="1" si="277"/>
        <v>3.9095890410958902</v>
      </c>
    </row>
    <row r="3534" spans="1:8" x14ac:dyDescent="0.25">
      <c r="A3534">
        <v>29135</v>
      </c>
      <c r="B3534" s="1">
        <v>39605</v>
      </c>
      <c r="C3534" s="1">
        <v>41032</v>
      </c>
      <c r="D3534" s="7">
        <f t="shared" si="278"/>
        <v>2008</v>
      </c>
      <c r="E3534" s="18" t="str">
        <f t="shared" si="279"/>
        <v>06 - June</v>
      </c>
      <c r="F3534" s="7">
        <f t="shared" si="275"/>
        <v>1</v>
      </c>
      <c r="G3534" s="7">
        <f t="shared" si="276"/>
        <v>0</v>
      </c>
      <c r="H3534" s="11">
        <f t="shared" ca="1" si="277"/>
        <v>3.9095890410958902</v>
      </c>
    </row>
    <row r="3535" spans="1:8" x14ac:dyDescent="0.25">
      <c r="A3535">
        <v>35350</v>
      </c>
      <c r="B3535" s="1">
        <v>39896</v>
      </c>
      <c r="D3535" s="7">
        <f t="shared" si="278"/>
        <v>2009</v>
      </c>
      <c r="E3535" s="18" t="str">
        <f t="shared" si="279"/>
        <v>03 - March</v>
      </c>
      <c r="F3535" s="7">
        <f t="shared" si="275"/>
        <v>1</v>
      </c>
      <c r="G3535" s="7">
        <f t="shared" si="276"/>
        <v>1</v>
      </c>
      <c r="H3535" s="11">
        <f t="shared" ca="1" si="277"/>
        <v>3.9150684931506849</v>
      </c>
    </row>
    <row r="3536" spans="1:8" x14ac:dyDescent="0.25">
      <c r="A3536">
        <v>29404</v>
      </c>
      <c r="B3536" s="1">
        <v>39567</v>
      </c>
      <c r="C3536" s="1">
        <v>41001</v>
      </c>
      <c r="D3536" s="7">
        <f t="shared" si="278"/>
        <v>2008</v>
      </c>
      <c r="E3536" s="18" t="str">
        <f t="shared" si="279"/>
        <v>04 - April</v>
      </c>
      <c r="F3536" s="7">
        <f t="shared" si="275"/>
        <v>1</v>
      </c>
      <c r="G3536" s="7">
        <f t="shared" si="276"/>
        <v>0</v>
      </c>
      <c r="H3536" s="11">
        <f t="shared" ca="1" si="277"/>
        <v>3.9287671232876713</v>
      </c>
    </row>
    <row r="3537" spans="1:8" x14ac:dyDescent="0.25">
      <c r="A3537">
        <v>36593</v>
      </c>
      <c r="B3537" s="1">
        <v>39889</v>
      </c>
      <c r="D3537" s="7">
        <f t="shared" si="278"/>
        <v>2009</v>
      </c>
      <c r="E3537" s="18" t="str">
        <f t="shared" si="279"/>
        <v>03 - March</v>
      </c>
      <c r="F3537" s="7">
        <f t="shared" si="275"/>
        <v>1</v>
      </c>
      <c r="G3537" s="7">
        <f t="shared" si="276"/>
        <v>1</v>
      </c>
      <c r="H3537" s="11">
        <f t="shared" ca="1" si="277"/>
        <v>3.9342465753424656</v>
      </c>
    </row>
    <row r="3538" spans="1:8" x14ac:dyDescent="0.25">
      <c r="A3538">
        <v>28491</v>
      </c>
      <c r="B3538" s="1">
        <v>39488</v>
      </c>
      <c r="C3538" s="1">
        <v>40927</v>
      </c>
      <c r="D3538" s="7">
        <f t="shared" si="278"/>
        <v>2008</v>
      </c>
      <c r="E3538" s="18" t="str">
        <f t="shared" si="279"/>
        <v>02 - February</v>
      </c>
      <c r="F3538" s="7">
        <f t="shared" si="275"/>
        <v>1</v>
      </c>
      <c r="G3538" s="7">
        <f t="shared" si="276"/>
        <v>0</v>
      </c>
      <c r="H3538" s="11">
        <f t="shared" ca="1" si="277"/>
        <v>3.9424657534246577</v>
      </c>
    </row>
    <row r="3539" spans="1:8" x14ac:dyDescent="0.25">
      <c r="A3539">
        <v>29589</v>
      </c>
      <c r="B3539" s="1">
        <v>39576</v>
      </c>
      <c r="C3539" s="1">
        <v>41015</v>
      </c>
      <c r="D3539" s="7">
        <f t="shared" si="278"/>
        <v>2008</v>
      </c>
      <c r="E3539" s="18" t="str">
        <f t="shared" si="279"/>
        <v>05 - May</v>
      </c>
      <c r="F3539" s="7">
        <f t="shared" si="275"/>
        <v>1</v>
      </c>
      <c r="G3539" s="7">
        <f t="shared" si="276"/>
        <v>0</v>
      </c>
      <c r="H3539" s="11">
        <f t="shared" ca="1" si="277"/>
        <v>3.9424657534246577</v>
      </c>
    </row>
    <row r="3540" spans="1:8" x14ac:dyDescent="0.25">
      <c r="A3540">
        <v>37491</v>
      </c>
      <c r="B3540" s="1">
        <v>39885</v>
      </c>
      <c r="D3540" s="7">
        <f t="shared" si="278"/>
        <v>2009</v>
      </c>
      <c r="E3540" s="18" t="str">
        <f t="shared" si="279"/>
        <v>03 - March</v>
      </c>
      <c r="F3540" s="7">
        <f t="shared" si="275"/>
        <v>1</v>
      </c>
      <c r="G3540" s="7">
        <f t="shared" si="276"/>
        <v>1</v>
      </c>
      <c r="H3540" s="11">
        <f t="shared" ca="1" si="277"/>
        <v>3.9452054794520546</v>
      </c>
    </row>
    <row r="3541" spans="1:8" x14ac:dyDescent="0.25">
      <c r="A3541">
        <v>37217</v>
      </c>
      <c r="B3541" s="1">
        <v>39875</v>
      </c>
      <c r="D3541" s="7">
        <f t="shared" si="278"/>
        <v>2009</v>
      </c>
      <c r="E3541" s="18" t="str">
        <f t="shared" si="279"/>
        <v>03 - March</v>
      </c>
      <c r="F3541" s="7">
        <f t="shared" si="275"/>
        <v>1</v>
      </c>
      <c r="G3541" s="7">
        <f t="shared" si="276"/>
        <v>1</v>
      </c>
      <c r="H3541" s="11">
        <f t="shared" ca="1" si="277"/>
        <v>3.9726027397260273</v>
      </c>
    </row>
    <row r="3542" spans="1:8" x14ac:dyDescent="0.25">
      <c r="A3542">
        <v>32226</v>
      </c>
      <c r="B3542" s="1">
        <v>39870</v>
      </c>
      <c r="D3542" s="7">
        <f t="shared" si="278"/>
        <v>2009</v>
      </c>
      <c r="E3542" s="18" t="str">
        <f t="shared" si="279"/>
        <v>02 - February</v>
      </c>
      <c r="F3542" s="7">
        <f t="shared" si="275"/>
        <v>1</v>
      </c>
      <c r="G3542" s="7">
        <f t="shared" si="276"/>
        <v>1</v>
      </c>
      <c r="H3542" s="11">
        <f t="shared" ca="1" si="277"/>
        <v>3.9863013698630136</v>
      </c>
    </row>
    <row r="3543" spans="1:8" x14ac:dyDescent="0.25">
      <c r="A3543">
        <v>29664</v>
      </c>
      <c r="B3543" s="1">
        <v>39869</v>
      </c>
      <c r="D3543" s="7">
        <f t="shared" si="278"/>
        <v>2009</v>
      </c>
      <c r="E3543" s="18" t="str">
        <f t="shared" si="279"/>
        <v>02 - February</v>
      </c>
      <c r="F3543" s="7">
        <f t="shared" si="275"/>
        <v>1</v>
      </c>
      <c r="G3543" s="7">
        <f t="shared" si="276"/>
        <v>1</v>
      </c>
      <c r="H3543" s="11">
        <f t="shared" ca="1" si="277"/>
        <v>3.989041095890411</v>
      </c>
    </row>
    <row r="3544" spans="1:8" x14ac:dyDescent="0.25">
      <c r="A3544">
        <v>35906</v>
      </c>
      <c r="B3544" s="1">
        <v>39867</v>
      </c>
      <c r="D3544" s="7">
        <f t="shared" si="278"/>
        <v>2009</v>
      </c>
      <c r="E3544" s="18" t="str">
        <f t="shared" si="279"/>
        <v>02 - February</v>
      </c>
      <c r="F3544" s="7">
        <f t="shared" si="275"/>
        <v>1</v>
      </c>
      <c r="G3544" s="7">
        <f t="shared" si="276"/>
        <v>1</v>
      </c>
      <c r="H3544" s="11">
        <f t="shared" ca="1" si="277"/>
        <v>3.9945205479452053</v>
      </c>
    </row>
    <row r="3545" spans="1:8" x14ac:dyDescent="0.25">
      <c r="A3545">
        <v>33028</v>
      </c>
      <c r="B3545" s="1">
        <v>39863</v>
      </c>
      <c r="D3545" s="7">
        <f t="shared" si="278"/>
        <v>2009</v>
      </c>
      <c r="E3545" s="18" t="str">
        <f t="shared" si="279"/>
        <v>02 - February</v>
      </c>
      <c r="F3545" s="7">
        <f t="shared" si="275"/>
        <v>1</v>
      </c>
      <c r="G3545" s="7">
        <f t="shared" si="276"/>
        <v>1</v>
      </c>
      <c r="H3545" s="11">
        <f t="shared" ca="1" si="277"/>
        <v>4.0054794520547947</v>
      </c>
    </row>
    <row r="3546" spans="1:8" x14ac:dyDescent="0.25">
      <c r="A3546">
        <v>36004</v>
      </c>
      <c r="B3546" s="1">
        <v>39861</v>
      </c>
      <c r="D3546" s="7">
        <f t="shared" si="278"/>
        <v>2009</v>
      </c>
      <c r="E3546" s="18" t="str">
        <f t="shared" si="279"/>
        <v>02 - February</v>
      </c>
      <c r="F3546" s="7">
        <f t="shared" si="275"/>
        <v>1</v>
      </c>
      <c r="G3546" s="7">
        <f t="shared" si="276"/>
        <v>1</v>
      </c>
      <c r="H3546" s="11">
        <f t="shared" ca="1" si="277"/>
        <v>4.0109589041095894</v>
      </c>
    </row>
    <row r="3547" spans="1:8" x14ac:dyDescent="0.25">
      <c r="A3547">
        <v>30824</v>
      </c>
      <c r="B3547" s="1">
        <v>39626</v>
      </c>
      <c r="C3547" s="1">
        <v>41092</v>
      </c>
      <c r="D3547" s="7">
        <f t="shared" si="278"/>
        <v>2008</v>
      </c>
      <c r="E3547" s="18" t="str">
        <f t="shared" si="279"/>
        <v>06 - June</v>
      </c>
      <c r="F3547" s="7">
        <f t="shared" si="275"/>
        <v>1</v>
      </c>
      <c r="G3547" s="7">
        <f t="shared" si="276"/>
        <v>0</v>
      </c>
      <c r="H3547" s="11">
        <f t="shared" ca="1" si="277"/>
        <v>4.0164383561643833</v>
      </c>
    </row>
    <row r="3548" spans="1:8" x14ac:dyDescent="0.25">
      <c r="A3548">
        <v>36198</v>
      </c>
      <c r="B3548" s="1">
        <v>39857</v>
      </c>
      <c r="D3548" s="7">
        <f t="shared" si="278"/>
        <v>2009</v>
      </c>
      <c r="E3548" s="18" t="str">
        <f t="shared" si="279"/>
        <v>02 - February</v>
      </c>
      <c r="F3548" s="7">
        <f t="shared" si="275"/>
        <v>1</v>
      </c>
      <c r="G3548" s="7">
        <f t="shared" si="276"/>
        <v>1</v>
      </c>
      <c r="H3548" s="11">
        <f t="shared" ca="1" si="277"/>
        <v>4.021917808219178</v>
      </c>
    </row>
    <row r="3549" spans="1:8" x14ac:dyDescent="0.25">
      <c r="A3549">
        <v>29695</v>
      </c>
      <c r="B3549" s="1">
        <v>39855</v>
      </c>
      <c r="D3549" s="7">
        <f t="shared" si="278"/>
        <v>2009</v>
      </c>
      <c r="E3549" s="18" t="str">
        <f t="shared" si="279"/>
        <v>02 - February</v>
      </c>
      <c r="F3549" s="7">
        <f t="shared" si="275"/>
        <v>1</v>
      </c>
      <c r="G3549" s="7">
        <f t="shared" si="276"/>
        <v>1</v>
      </c>
      <c r="H3549" s="11">
        <f t="shared" ca="1" si="277"/>
        <v>4.0273972602739727</v>
      </c>
    </row>
    <row r="3550" spans="1:8" x14ac:dyDescent="0.25">
      <c r="A3550">
        <v>36367</v>
      </c>
      <c r="B3550" s="1">
        <v>39853</v>
      </c>
      <c r="D3550" s="7">
        <f t="shared" si="278"/>
        <v>2009</v>
      </c>
      <c r="E3550" s="18" t="str">
        <f t="shared" si="279"/>
        <v>02 - February</v>
      </c>
      <c r="F3550" s="7">
        <f t="shared" si="275"/>
        <v>1</v>
      </c>
      <c r="G3550" s="7">
        <f t="shared" si="276"/>
        <v>1</v>
      </c>
      <c r="H3550" s="11">
        <f t="shared" ca="1" si="277"/>
        <v>4.0328767123287674</v>
      </c>
    </row>
    <row r="3551" spans="1:8" x14ac:dyDescent="0.25">
      <c r="A3551">
        <v>35475</v>
      </c>
      <c r="B3551" s="1">
        <v>39853</v>
      </c>
      <c r="D3551" s="7">
        <f t="shared" si="278"/>
        <v>2009</v>
      </c>
      <c r="E3551" s="18" t="str">
        <f t="shared" si="279"/>
        <v>02 - February</v>
      </c>
      <c r="F3551" s="7">
        <f t="shared" si="275"/>
        <v>1</v>
      </c>
      <c r="G3551" s="7">
        <f t="shared" si="276"/>
        <v>1</v>
      </c>
      <c r="H3551" s="11">
        <f t="shared" ca="1" si="277"/>
        <v>4.0328767123287674</v>
      </c>
    </row>
    <row r="3552" spans="1:8" x14ac:dyDescent="0.25">
      <c r="A3552">
        <v>35106</v>
      </c>
      <c r="B3552" s="1">
        <v>39849</v>
      </c>
      <c r="D3552" s="7">
        <f t="shared" si="278"/>
        <v>2009</v>
      </c>
      <c r="E3552" s="18" t="str">
        <f t="shared" si="279"/>
        <v>02 - February</v>
      </c>
      <c r="F3552" s="7">
        <f t="shared" si="275"/>
        <v>1</v>
      </c>
      <c r="G3552" s="7">
        <f t="shared" si="276"/>
        <v>1</v>
      </c>
      <c r="H3552" s="11">
        <f t="shared" ca="1" si="277"/>
        <v>4.043835616438356</v>
      </c>
    </row>
    <row r="3553" spans="1:8" x14ac:dyDescent="0.25">
      <c r="A3553">
        <v>35629</v>
      </c>
      <c r="B3553" s="1">
        <v>39848</v>
      </c>
      <c r="D3553" s="7">
        <f t="shared" si="278"/>
        <v>2009</v>
      </c>
      <c r="E3553" s="18" t="str">
        <f t="shared" si="279"/>
        <v>02 - February</v>
      </c>
      <c r="F3553" s="7">
        <f t="shared" si="275"/>
        <v>1</v>
      </c>
      <c r="G3553" s="7">
        <f t="shared" si="276"/>
        <v>1</v>
      </c>
      <c r="H3553" s="11">
        <f t="shared" ca="1" si="277"/>
        <v>4.0465753424657533</v>
      </c>
    </row>
    <row r="3554" spans="1:8" x14ac:dyDescent="0.25">
      <c r="A3554">
        <v>33458</v>
      </c>
      <c r="B3554" s="1">
        <v>39846</v>
      </c>
      <c r="C3554" s="1">
        <v>41323</v>
      </c>
      <c r="D3554" s="7">
        <f t="shared" si="278"/>
        <v>2009</v>
      </c>
      <c r="E3554" s="18" t="str">
        <f t="shared" si="279"/>
        <v>02 - February</v>
      </c>
      <c r="F3554" s="7">
        <f t="shared" si="275"/>
        <v>1</v>
      </c>
      <c r="G3554" s="7">
        <f t="shared" si="276"/>
        <v>0</v>
      </c>
      <c r="H3554" s="11">
        <f t="shared" ca="1" si="277"/>
        <v>4.0465753424657533</v>
      </c>
    </row>
    <row r="3555" spans="1:8" x14ac:dyDescent="0.25">
      <c r="A3555">
        <v>31795</v>
      </c>
      <c r="B3555" s="1">
        <v>39688</v>
      </c>
      <c r="C3555" s="1">
        <v>41169</v>
      </c>
      <c r="D3555" s="7">
        <f t="shared" si="278"/>
        <v>2008</v>
      </c>
      <c r="E3555" s="18" t="str">
        <f t="shared" si="279"/>
        <v>08 - August</v>
      </c>
      <c r="F3555" s="7">
        <f t="shared" si="275"/>
        <v>1</v>
      </c>
      <c r="G3555" s="7">
        <f t="shared" si="276"/>
        <v>0</v>
      </c>
      <c r="H3555" s="11">
        <f t="shared" ca="1" si="277"/>
        <v>4.0575342465753428</v>
      </c>
    </row>
    <row r="3556" spans="1:8" x14ac:dyDescent="0.25">
      <c r="A3556">
        <v>34308</v>
      </c>
      <c r="B3556" s="1">
        <v>39843</v>
      </c>
      <c r="D3556" s="7">
        <f t="shared" si="278"/>
        <v>2009</v>
      </c>
      <c r="E3556" s="18" t="str">
        <f t="shared" si="279"/>
        <v>01 - January</v>
      </c>
      <c r="F3556" s="7">
        <f t="shared" si="275"/>
        <v>1</v>
      </c>
      <c r="G3556" s="7">
        <f t="shared" si="276"/>
        <v>1</v>
      </c>
      <c r="H3556" s="11">
        <f t="shared" ca="1" si="277"/>
        <v>4.0602739726027401</v>
      </c>
    </row>
    <row r="3557" spans="1:8" x14ac:dyDescent="0.25">
      <c r="A3557">
        <v>36184</v>
      </c>
      <c r="B3557" s="1">
        <v>39843</v>
      </c>
      <c r="D3557" s="7">
        <f t="shared" si="278"/>
        <v>2009</v>
      </c>
      <c r="E3557" s="18" t="str">
        <f t="shared" si="279"/>
        <v>01 - January</v>
      </c>
      <c r="F3557" s="7">
        <f t="shared" si="275"/>
        <v>1</v>
      </c>
      <c r="G3557" s="7">
        <f t="shared" si="276"/>
        <v>1</v>
      </c>
      <c r="H3557" s="11">
        <f t="shared" ca="1" si="277"/>
        <v>4.0602739726027401</v>
      </c>
    </row>
    <row r="3558" spans="1:8" x14ac:dyDescent="0.25">
      <c r="A3558">
        <v>36296</v>
      </c>
      <c r="B3558" s="1">
        <v>39842</v>
      </c>
      <c r="D3558" s="7">
        <f t="shared" si="278"/>
        <v>2009</v>
      </c>
      <c r="E3558" s="18" t="str">
        <f t="shared" si="279"/>
        <v>01 - January</v>
      </c>
      <c r="F3558" s="7">
        <f t="shared" si="275"/>
        <v>1</v>
      </c>
      <c r="G3558" s="7">
        <f t="shared" si="276"/>
        <v>1</v>
      </c>
      <c r="H3558" s="11">
        <f t="shared" ca="1" si="277"/>
        <v>4.0630136986301366</v>
      </c>
    </row>
    <row r="3559" spans="1:8" x14ac:dyDescent="0.25">
      <c r="A3559">
        <v>32780</v>
      </c>
      <c r="B3559" s="1">
        <v>39840</v>
      </c>
      <c r="D3559" s="7">
        <f t="shared" si="278"/>
        <v>2009</v>
      </c>
      <c r="E3559" s="18" t="str">
        <f t="shared" si="279"/>
        <v>01 - January</v>
      </c>
      <c r="F3559" s="7">
        <f t="shared" si="275"/>
        <v>1</v>
      </c>
      <c r="G3559" s="7">
        <f t="shared" si="276"/>
        <v>1</v>
      </c>
      <c r="H3559" s="11">
        <f t="shared" ca="1" si="277"/>
        <v>4.0684931506849313</v>
      </c>
    </row>
    <row r="3560" spans="1:8" x14ac:dyDescent="0.25">
      <c r="A3560">
        <v>35718</v>
      </c>
      <c r="B3560" s="1">
        <v>39839</v>
      </c>
      <c r="D3560" s="7">
        <f t="shared" si="278"/>
        <v>2009</v>
      </c>
      <c r="E3560" s="18" t="str">
        <f t="shared" si="279"/>
        <v>01 - January</v>
      </c>
      <c r="F3560" s="7">
        <f t="shared" si="275"/>
        <v>1</v>
      </c>
      <c r="G3560" s="7">
        <f t="shared" si="276"/>
        <v>1</v>
      </c>
      <c r="H3560" s="11">
        <f t="shared" ca="1" si="277"/>
        <v>4.0712328767123287</v>
      </c>
    </row>
    <row r="3561" spans="1:8" x14ac:dyDescent="0.25">
      <c r="A3561">
        <v>28494</v>
      </c>
      <c r="B3561" s="1">
        <v>39488</v>
      </c>
      <c r="C3561" s="1">
        <v>40977</v>
      </c>
      <c r="D3561" s="7">
        <f t="shared" si="278"/>
        <v>2008</v>
      </c>
      <c r="E3561" s="18" t="str">
        <f t="shared" si="279"/>
        <v>02 - February</v>
      </c>
      <c r="F3561" s="7">
        <f t="shared" si="275"/>
        <v>1</v>
      </c>
      <c r="G3561" s="7">
        <f t="shared" si="276"/>
        <v>0</v>
      </c>
      <c r="H3561" s="11">
        <f t="shared" ca="1" si="277"/>
        <v>4.0794520547945208</v>
      </c>
    </row>
    <row r="3562" spans="1:8" x14ac:dyDescent="0.25">
      <c r="A3562">
        <v>33723</v>
      </c>
      <c r="B3562" s="1">
        <v>39792</v>
      </c>
      <c r="C3562" s="1">
        <v>41283</v>
      </c>
      <c r="D3562" s="7">
        <f t="shared" si="278"/>
        <v>2008</v>
      </c>
      <c r="E3562" s="18" t="str">
        <f t="shared" si="279"/>
        <v>12 - December</v>
      </c>
      <c r="F3562" s="7">
        <f t="shared" si="275"/>
        <v>1</v>
      </c>
      <c r="G3562" s="7">
        <f t="shared" si="276"/>
        <v>0</v>
      </c>
      <c r="H3562" s="11">
        <f t="shared" ca="1" si="277"/>
        <v>4.0849315068493155</v>
      </c>
    </row>
    <row r="3563" spans="1:8" x14ac:dyDescent="0.25">
      <c r="A3563">
        <v>35742</v>
      </c>
      <c r="B3563" s="1">
        <v>39832</v>
      </c>
      <c r="D3563" s="7">
        <f t="shared" si="278"/>
        <v>2009</v>
      </c>
      <c r="E3563" s="18" t="str">
        <f t="shared" si="279"/>
        <v>01 - January</v>
      </c>
      <c r="F3563" s="7">
        <f t="shared" si="275"/>
        <v>1</v>
      </c>
      <c r="G3563" s="7">
        <f t="shared" si="276"/>
        <v>1</v>
      </c>
      <c r="H3563" s="11">
        <f t="shared" ca="1" si="277"/>
        <v>4.0904109589041093</v>
      </c>
    </row>
    <row r="3564" spans="1:8" x14ac:dyDescent="0.25">
      <c r="A3564">
        <v>35984</v>
      </c>
      <c r="B3564" s="1">
        <v>39832</v>
      </c>
      <c r="D3564" s="7">
        <f t="shared" si="278"/>
        <v>2009</v>
      </c>
      <c r="E3564" s="18" t="str">
        <f t="shared" si="279"/>
        <v>01 - January</v>
      </c>
      <c r="F3564" s="7">
        <f t="shared" si="275"/>
        <v>1</v>
      </c>
      <c r="G3564" s="7">
        <f t="shared" si="276"/>
        <v>1</v>
      </c>
      <c r="H3564" s="11">
        <f t="shared" ca="1" si="277"/>
        <v>4.0904109589041093</v>
      </c>
    </row>
    <row r="3565" spans="1:8" x14ac:dyDescent="0.25">
      <c r="A3565">
        <v>32916</v>
      </c>
      <c r="B3565" s="1">
        <v>39828</v>
      </c>
      <c r="D3565" s="7">
        <f t="shared" si="278"/>
        <v>2009</v>
      </c>
      <c r="E3565" s="18" t="str">
        <f t="shared" si="279"/>
        <v>01 - January</v>
      </c>
      <c r="F3565" s="7">
        <f t="shared" si="275"/>
        <v>1</v>
      </c>
      <c r="G3565" s="7">
        <f t="shared" si="276"/>
        <v>1</v>
      </c>
      <c r="H3565" s="11">
        <f t="shared" ca="1" si="277"/>
        <v>4.1013698630136988</v>
      </c>
    </row>
    <row r="3566" spans="1:8" x14ac:dyDescent="0.25">
      <c r="A3566">
        <v>31781</v>
      </c>
      <c r="B3566" s="1">
        <v>39668</v>
      </c>
      <c r="C3566" s="1">
        <v>41165</v>
      </c>
      <c r="D3566" s="7">
        <f t="shared" si="278"/>
        <v>2008</v>
      </c>
      <c r="E3566" s="18" t="str">
        <f t="shared" si="279"/>
        <v>08 - August</v>
      </c>
      <c r="F3566" s="7">
        <f t="shared" si="275"/>
        <v>1</v>
      </c>
      <c r="G3566" s="7">
        <f t="shared" si="276"/>
        <v>0</v>
      </c>
      <c r="H3566" s="11">
        <f t="shared" ca="1" si="277"/>
        <v>4.1013698630136988</v>
      </c>
    </row>
    <row r="3567" spans="1:8" x14ac:dyDescent="0.25">
      <c r="A3567">
        <v>35574</v>
      </c>
      <c r="B3567" s="1">
        <v>39826</v>
      </c>
      <c r="D3567" s="7">
        <f t="shared" si="278"/>
        <v>2009</v>
      </c>
      <c r="E3567" s="18" t="str">
        <f t="shared" si="279"/>
        <v>01 - January</v>
      </c>
      <c r="F3567" s="7">
        <f t="shared" si="275"/>
        <v>1</v>
      </c>
      <c r="G3567" s="7">
        <f t="shared" si="276"/>
        <v>1</v>
      </c>
      <c r="H3567" s="11">
        <f t="shared" ca="1" si="277"/>
        <v>4.1068493150684935</v>
      </c>
    </row>
    <row r="3568" spans="1:8" x14ac:dyDescent="0.25">
      <c r="A3568">
        <v>35761</v>
      </c>
      <c r="B3568" s="1">
        <v>39825</v>
      </c>
      <c r="D3568" s="7">
        <f t="shared" si="278"/>
        <v>2009</v>
      </c>
      <c r="E3568" s="18" t="str">
        <f t="shared" si="279"/>
        <v>01 - January</v>
      </c>
      <c r="F3568" s="7">
        <f t="shared" si="275"/>
        <v>1</v>
      </c>
      <c r="G3568" s="7">
        <f t="shared" si="276"/>
        <v>1</v>
      </c>
      <c r="H3568" s="11">
        <f t="shared" ca="1" si="277"/>
        <v>4.1095890410958908</v>
      </c>
    </row>
    <row r="3569" spans="1:8" x14ac:dyDescent="0.25">
      <c r="A3569">
        <v>32447</v>
      </c>
      <c r="B3569" s="1">
        <v>39688</v>
      </c>
      <c r="C3569" s="1">
        <v>41190</v>
      </c>
      <c r="D3569" s="7">
        <f t="shared" si="278"/>
        <v>2008</v>
      </c>
      <c r="E3569" s="18" t="str">
        <f t="shared" si="279"/>
        <v>08 - August</v>
      </c>
      <c r="F3569" s="7">
        <f t="shared" si="275"/>
        <v>1</v>
      </c>
      <c r="G3569" s="7">
        <f t="shared" si="276"/>
        <v>0</v>
      </c>
      <c r="H3569" s="11">
        <f t="shared" ca="1" si="277"/>
        <v>4.1150684931506847</v>
      </c>
    </row>
    <row r="3570" spans="1:8" x14ac:dyDescent="0.25">
      <c r="A3570">
        <v>34314</v>
      </c>
      <c r="B3570" s="1">
        <v>39759</v>
      </c>
      <c r="C3570" s="1">
        <v>41261</v>
      </c>
      <c r="D3570" s="7">
        <f t="shared" si="278"/>
        <v>2008</v>
      </c>
      <c r="E3570" s="18" t="str">
        <f t="shared" si="279"/>
        <v>11 - November</v>
      </c>
      <c r="F3570" s="7">
        <f t="shared" si="275"/>
        <v>1</v>
      </c>
      <c r="G3570" s="7">
        <f t="shared" si="276"/>
        <v>0</v>
      </c>
      <c r="H3570" s="11">
        <f t="shared" ca="1" si="277"/>
        <v>4.1150684931506847</v>
      </c>
    </row>
    <row r="3571" spans="1:8" x14ac:dyDescent="0.25">
      <c r="A3571">
        <v>35179</v>
      </c>
      <c r="B3571" s="1">
        <v>39821</v>
      </c>
      <c r="D3571" s="7">
        <f t="shared" si="278"/>
        <v>2009</v>
      </c>
      <c r="E3571" s="18" t="str">
        <f t="shared" si="279"/>
        <v>01 - January</v>
      </c>
      <c r="F3571" s="7">
        <f t="shared" si="275"/>
        <v>1</v>
      </c>
      <c r="G3571" s="7">
        <f t="shared" si="276"/>
        <v>1</v>
      </c>
      <c r="H3571" s="11">
        <f t="shared" ca="1" si="277"/>
        <v>4.1205479452054794</v>
      </c>
    </row>
    <row r="3572" spans="1:8" x14ac:dyDescent="0.25">
      <c r="A3572">
        <v>35417</v>
      </c>
      <c r="B3572" s="1">
        <v>39821</v>
      </c>
      <c r="D3572" s="7">
        <f t="shared" si="278"/>
        <v>2009</v>
      </c>
      <c r="E3572" s="18" t="str">
        <f t="shared" si="279"/>
        <v>01 - January</v>
      </c>
      <c r="F3572" s="7">
        <f t="shared" si="275"/>
        <v>1</v>
      </c>
      <c r="G3572" s="7">
        <f t="shared" si="276"/>
        <v>1</v>
      </c>
      <c r="H3572" s="11">
        <f t="shared" ca="1" si="277"/>
        <v>4.1205479452054794</v>
      </c>
    </row>
    <row r="3573" spans="1:8" x14ac:dyDescent="0.25">
      <c r="A3573">
        <v>30977</v>
      </c>
      <c r="B3573" s="1">
        <v>39819</v>
      </c>
      <c r="D3573" s="7">
        <f t="shared" si="278"/>
        <v>2009</v>
      </c>
      <c r="E3573" s="18" t="str">
        <f t="shared" si="279"/>
        <v>01 - January</v>
      </c>
      <c r="F3573" s="7">
        <f t="shared" si="275"/>
        <v>1</v>
      </c>
      <c r="G3573" s="7">
        <f t="shared" si="276"/>
        <v>1</v>
      </c>
      <c r="H3573" s="11">
        <f t="shared" ca="1" si="277"/>
        <v>4.1260273972602741</v>
      </c>
    </row>
    <row r="3574" spans="1:8" x14ac:dyDescent="0.25">
      <c r="A3574">
        <v>32098</v>
      </c>
      <c r="B3574" s="1">
        <v>39678</v>
      </c>
      <c r="C3574" s="1">
        <v>41185</v>
      </c>
      <c r="D3574" s="7">
        <f t="shared" si="278"/>
        <v>2008</v>
      </c>
      <c r="E3574" s="18" t="str">
        <f t="shared" si="279"/>
        <v>08 - August</v>
      </c>
      <c r="F3574" s="7">
        <f t="shared" si="275"/>
        <v>1</v>
      </c>
      <c r="G3574" s="7">
        <f t="shared" si="276"/>
        <v>0</v>
      </c>
      <c r="H3574" s="11">
        <f t="shared" ca="1" si="277"/>
        <v>4.1287671232876715</v>
      </c>
    </row>
    <row r="3575" spans="1:8" x14ac:dyDescent="0.25">
      <c r="A3575">
        <v>35545</v>
      </c>
      <c r="B3575" s="1">
        <v>39815</v>
      </c>
      <c r="D3575" s="7">
        <f t="shared" si="278"/>
        <v>2009</v>
      </c>
      <c r="E3575" s="18" t="str">
        <f t="shared" si="279"/>
        <v>01 - January</v>
      </c>
      <c r="F3575" s="7">
        <f t="shared" si="275"/>
        <v>1</v>
      </c>
      <c r="G3575" s="7">
        <f t="shared" si="276"/>
        <v>1</v>
      </c>
      <c r="H3575" s="11">
        <f t="shared" ca="1" si="277"/>
        <v>4.1369863013698627</v>
      </c>
    </row>
    <row r="3576" spans="1:8" x14ac:dyDescent="0.25">
      <c r="A3576">
        <v>70401</v>
      </c>
      <c r="B3576" s="1">
        <v>39814</v>
      </c>
      <c r="D3576" s="7">
        <f t="shared" si="278"/>
        <v>2009</v>
      </c>
      <c r="E3576" s="18" t="str">
        <f t="shared" si="279"/>
        <v>01 - January</v>
      </c>
      <c r="F3576" s="7">
        <f t="shared" si="275"/>
        <v>1</v>
      </c>
      <c r="G3576" s="7">
        <f t="shared" si="276"/>
        <v>1</v>
      </c>
      <c r="H3576" s="11">
        <f t="shared" ca="1" si="277"/>
        <v>4.13972602739726</v>
      </c>
    </row>
    <row r="3577" spans="1:8" x14ac:dyDescent="0.25">
      <c r="A3577">
        <v>28554</v>
      </c>
      <c r="B3577" s="1">
        <v>39703</v>
      </c>
      <c r="C3577" s="1">
        <v>41218</v>
      </c>
      <c r="D3577" s="7">
        <f t="shared" si="278"/>
        <v>2008</v>
      </c>
      <c r="E3577" s="18" t="str">
        <f t="shared" si="279"/>
        <v>09 - September</v>
      </c>
      <c r="F3577" s="7">
        <f t="shared" si="275"/>
        <v>1</v>
      </c>
      <c r="G3577" s="7">
        <f t="shared" si="276"/>
        <v>0</v>
      </c>
      <c r="H3577" s="11">
        <f t="shared" ca="1" si="277"/>
        <v>4.1506849315068495</v>
      </c>
    </row>
    <row r="3578" spans="1:8" x14ac:dyDescent="0.25">
      <c r="A3578">
        <v>34020</v>
      </c>
      <c r="B3578" s="1">
        <v>39825</v>
      </c>
      <c r="C3578" s="1">
        <v>41341</v>
      </c>
      <c r="D3578" s="7">
        <f t="shared" si="278"/>
        <v>2009</v>
      </c>
      <c r="E3578" s="18" t="str">
        <f t="shared" si="279"/>
        <v>01 - January</v>
      </c>
      <c r="F3578" s="7">
        <f t="shared" si="275"/>
        <v>1</v>
      </c>
      <c r="G3578" s="7">
        <f t="shared" si="276"/>
        <v>0</v>
      </c>
      <c r="H3578" s="11">
        <f t="shared" ca="1" si="277"/>
        <v>4.1534246575342468</v>
      </c>
    </row>
    <row r="3579" spans="1:8" x14ac:dyDescent="0.25">
      <c r="A3579">
        <v>32784</v>
      </c>
      <c r="B3579" s="1">
        <v>39828</v>
      </c>
      <c r="C3579" s="1">
        <v>41344</v>
      </c>
      <c r="D3579" s="7">
        <f t="shared" si="278"/>
        <v>2009</v>
      </c>
      <c r="E3579" s="18" t="str">
        <f t="shared" si="279"/>
        <v>01 - January</v>
      </c>
      <c r="F3579" s="7">
        <f t="shared" si="275"/>
        <v>1</v>
      </c>
      <c r="G3579" s="7">
        <f t="shared" si="276"/>
        <v>0</v>
      </c>
      <c r="H3579" s="11">
        <f t="shared" ca="1" si="277"/>
        <v>4.1534246575342468</v>
      </c>
    </row>
    <row r="3580" spans="1:8" x14ac:dyDescent="0.25">
      <c r="A3580">
        <v>35430</v>
      </c>
      <c r="B3580" s="1">
        <v>39806</v>
      </c>
      <c r="D3580" s="7">
        <f t="shared" si="278"/>
        <v>2008</v>
      </c>
      <c r="E3580" s="18" t="str">
        <f t="shared" si="279"/>
        <v>12 - December</v>
      </c>
      <c r="F3580" s="7">
        <f t="shared" si="275"/>
        <v>1</v>
      </c>
      <c r="G3580" s="7">
        <f t="shared" si="276"/>
        <v>1</v>
      </c>
      <c r="H3580" s="11">
        <f t="shared" ca="1" si="277"/>
        <v>4.161643835616438</v>
      </c>
    </row>
    <row r="3581" spans="1:8" x14ac:dyDescent="0.25">
      <c r="A3581">
        <v>32157</v>
      </c>
      <c r="B3581" s="1">
        <v>39776</v>
      </c>
      <c r="C3581" s="1">
        <v>41296</v>
      </c>
      <c r="D3581" s="7">
        <f t="shared" si="278"/>
        <v>2008</v>
      </c>
      <c r="E3581" s="18" t="str">
        <f t="shared" si="279"/>
        <v>11 - November</v>
      </c>
      <c r="F3581" s="7">
        <f t="shared" si="275"/>
        <v>1</v>
      </c>
      <c r="G3581" s="7">
        <f t="shared" si="276"/>
        <v>0</v>
      </c>
      <c r="H3581" s="11">
        <f t="shared" ca="1" si="277"/>
        <v>4.1643835616438354</v>
      </c>
    </row>
    <row r="3582" spans="1:8" x14ac:dyDescent="0.25">
      <c r="A3582">
        <v>34272</v>
      </c>
      <c r="B3582" s="1">
        <v>39804</v>
      </c>
      <c r="D3582" s="7">
        <f t="shared" si="278"/>
        <v>2008</v>
      </c>
      <c r="E3582" s="18" t="str">
        <f t="shared" si="279"/>
        <v>12 - December</v>
      </c>
      <c r="F3582" s="7">
        <f t="shared" si="275"/>
        <v>1</v>
      </c>
      <c r="G3582" s="7">
        <f t="shared" si="276"/>
        <v>1</v>
      </c>
      <c r="H3582" s="11">
        <f t="shared" ca="1" si="277"/>
        <v>4.1671232876712327</v>
      </c>
    </row>
    <row r="3583" spans="1:8" x14ac:dyDescent="0.25">
      <c r="A3583">
        <v>35401</v>
      </c>
      <c r="B3583" s="1">
        <v>39801</v>
      </c>
      <c r="D3583" s="7">
        <f t="shared" si="278"/>
        <v>2008</v>
      </c>
      <c r="E3583" s="18" t="str">
        <f t="shared" si="279"/>
        <v>12 - December</v>
      </c>
      <c r="F3583" s="7">
        <f t="shared" si="275"/>
        <v>1</v>
      </c>
      <c r="G3583" s="7">
        <f t="shared" si="276"/>
        <v>1</v>
      </c>
      <c r="H3583" s="11">
        <f t="shared" ca="1" si="277"/>
        <v>4.1753424657534248</v>
      </c>
    </row>
    <row r="3584" spans="1:8" x14ac:dyDescent="0.25">
      <c r="A3584">
        <v>34776</v>
      </c>
      <c r="B3584" s="1">
        <v>39801</v>
      </c>
      <c r="D3584" s="7">
        <f t="shared" si="278"/>
        <v>2008</v>
      </c>
      <c r="E3584" s="18" t="str">
        <f t="shared" si="279"/>
        <v>12 - December</v>
      </c>
      <c r="F3584" s="7">
        <f t="shared" si="275"/>
        <v>1</v>
      </c>
      <c r="G3584" s="7">
        <f t="shared" si="276"/>
        <v>1</v>
      </c>
      <c r="H3584" s="11">
        <f t="shared" ca="1" si="277"/>
        <v>4.1753424657534248</v>
      </c>
    </row>
    <row r="3585" spans="1:8" x14ac:dyDescent="0.25">
      <c r="A3585">
        <v>33727</v>
      </c>
      <c r="B3585" s="1">
        <v>39787</v>
      </c>
      <c r="D3585" s="7">
        <f t="shared" si="278"/>
        <v>2008</v>
      </c>
      <c r="E3585" s="18" t="str">
        <f t="shared" si="279"/>
        <v>12 - December</v>
      </c>
      <c r="F3585" s="7">
        <f t="shared" si="275"/>
        <v>1</v>
      </c>
      <c r="G3585" s="7">
        <f t="shared" si="276"/>
        <v>1</v>
      </c>
      <c r="H3585" s="11">
        <f t="shared" ca="1" si="277"/>
        <v>4.2136986301369861</v>
      </c>
    </row>
    <row r="3586" spans="1:8" x14ac:dyDescent="0.25">
      <c r="A3586">
        <v>33304</v>
      </c>
      <c r="B3586" s="1">
        <v>39721</v>
      </c>
      <c r="C3586" s="1">
        <v>41260</v>
      </c>
      <c r="D3586" s="7">
        <f t="shared" si="278"/>
        <v>2008</v>
      </c>
      <c r="E3586" s="18" t="str">
        <f t="shared" si="279"/>
        <v>09 - September</v>
      </c>
      <c r="F3586" s="7">
        <f t="shared" ref="F3586:F3649" si="280">IF(B3586="",0,1)</f>
        <v>1</v>
      </c>
      <c r="G3586" s="7">
        <f t="shared" ref="G3586:G3649" si="281">IF(C3586="",1,0)</f>
        <v>0</v>
      </c>
      <c r="H3586" s="11">
        <f t="shared" ref="H3586:H3649" ca="1" si="282">IF(B3586 = "","",(IF(C3586 = "",TODAY(),C3586)-B3586)/365)</f>
        <v>4.2164383561643834</v>
      </c>
    </row>
    <row r="3587" spans="1:8" x14ac:dyDescent="0.25">
      <c r="A3587">
        <v>34056</v>
      </c>
      <c r="B3587" s="1">
        <v>39777</v>
      </c>
      <c r="D3587" s="7">
        <f t="shared" ref="D3587:D3650" si="283">YEAR(B3587-0)</f>
        <v>2008</v>
      </c>
      <c r="E3587" s="18" t="str">
        <f t="shared" ref="E3587:E3650" si="284">CONCATENATE(REPT(0,2-LEN(MONTH(B3587-0))), MONTH(B3587-0)," - ",TEXT(B3587,"mmmm"))</f>
        <v>11 - November</v>
      </c>
      <c r="F3587" s="7">
        <f t="shared" si="280"/>
        <v>1</v>
      </c>
      <c r="G3587" s="7">
        <f t="shared" si="281"/>
        <v>1</v>
      </c>
      <c r="H3587" s="11">
        <f t="shared" ca="1" si="282"/>
        <v>4.2410958904109588</v>
      </c>
    </row>
    <row r="3588" spans="1:8" x14ac:dyDescent="0.25">
      <c r="A3588">
        <v>33756</v>
      </c>
      <c r="B3588" s="1">
        <v>39777</v>
      </c>
      <c r="D3588" s="7">
        <f t="shared" si="283"/>
        <v>2008</v>
      </c>
      <c r="E3588" s="18" t="str">
        <f t="shared" si="284"/>
        <v>11 - November</v>
      </c>
      <c r="F3588" s="7">
        <f t="shared" si="280"/>
        <v>1</v>
      </c>
      <c r="G3588" s="7">
        <f t="shared" si="281"/>
        <v>1</v>
      </c>
      <c r="H3588" s="11">
        <f t="shared" ca="1" si="282"/>
        <v>4.2410958904109588</v>
      </c>
    </row>
    <row r="3589" spans="1:8" x14ac:dyDescent="0.25">
      <c r="A3589">
        <v>31186</v>
      </c>
      <c r="B3589" s="1">
        <v>39776</v>
      </c>
      <c r="D3589" s="7">
        <f t="shared" si="283"/>
        <v>2008</v>
      </c>
      <c r="E3589" s="18" t="str">
        <f t="shared" si="284"/>
        <v>11 - November</v>
      </c>
      <c r="F3589" s="7">
        <f t="shared" si="280"/>
        <v>1</v>
      </c>
      <c r="G3589" s="7">
        <f t="shared" si="281"/>
        <v>1</v>
      </c>
      <c r="H3589" s="11">
        <f t="shared" ca="1" si="282"/>
        <v>4.2438356164383562</v>
      </c>
    </row>
    <row r="3590" spans="1:8" x14ac:dyDescent="0.25">
      <c r="A3590">
        <v>34839</v>
      </c>
      <c r="B3590" s="1">
        <v>39776</v>
      </c>
      <c r="D3590" s="7">
        <f t="shared" si="283"/>
        <v>2008</v>
      </c>
      <c r="E3590" s="18" t="str">
        <f t="shared" si="284"/>
        <v>11 - November</v>
      </c>
      <c r="F3590" s="7">
        <f t="shared" si="280"/>
        <v>1</v>
      </c>
      <c r="G3590" s="7">
        <f t="shared" si="281"/>
        <v>1</v>
      </c>
      <c r="H3590" s="11">
        <f t="shared" ca="1" si="282"/>
        <v>4.2438356164383562</v>
      </c>
    </row>
    <row r="3591" spans="1:8" x14ac:dyDescent="0.25">
      <c r="A3591">
        <v>34737</v>
      </c>
      <c r="B3591" s="1">
        <v>39773</v>
      </c>
      <c r="D3591" s="7">
        <f t="shared" si="283"/>
        <v>2008</v>
      </c>
      <c r="E3591" s="18" t="str">
        <f t="shared" si="284"/>
        <v>11 - November</v>
      </c>
      <c r="F3591" s="7">
        <f t="shared" si="280"/>
        <v>1</v>
      </c>
      <c r="G3591" s="7">
        <f t="shared" si="281"/>
        <v>1</v>
      </c>
      <c r="H3591" s="11">
        <f t="shared" ca="1" si="282"/>
        <v>4.2520547945205482</v>
      </c>
    </row>
    <row r="3592" spans="1:8" x14ac:dyDescent="0.25">
      <c r="A3592">
        <v>33285</v>
      </c>
      <c r="B3592" s="1">
        <v>39772</v>
      </c>
      <c r="D3592" s="7">
        <f t="shared" si="283"/>
        <v>2008</v>
      </c>
      <c r="E3592" s="18" t="str">
        <f t="shared" si="284"/>
        <v>11 - November</v>
      </c>
      <c r="F3592" s="7">
        <f t="shared" si="280"/>
        <v>1</v>
      </c>
      <c r="G3592" s="7">
        <f t="shared" si="281"/>
        <v>1</v>
      </c>
      <c r="H3592" s="11">
        <f t="shared" ca="1" si="282"/>
        <v>4.2547945205479456</v>
      </c>
    </row>
    <row r="3593" spans="1:8" x14ac:dyDescent="0.25">
      <c r="A3593">
        <v>34755</v>
      </c>
      <c r="B3593" s="1">
        <v>39772</v>
      </c>
      <c r="D3593" s="7">
        <f t="shared" si="283"/>
        <v>2008</v>
      </c>
      <c r="E3593" s="18" t="str">
        <f t="shared" si="284"/>
        <v>11 - November</v>
      </c>
      <c r="F3593" s="7">
        <f t="shared" si="280"/>
        <v>1</v>
      </c>
      <c r="G3593" s="7">
        <f t="shared" si="281"/>
        <v>1</v>
      </c>
      <c r="H3593" s="11">
        <f t="shared" ca="1" si="282"/>
        <v>4.2547945205479456</v>
      </c>
    </row>
    <row r="3594" spans="1:8" x14ac:dyDescent="0.25">
      <c r="A3594">
        <v>33173</v>
      </c>
      <c r="B3594" s="1">
        <v>39748</v>
      </c>
      <c r="C3594" s="1">
        <v>41306</v>
      </c>
      <c r="D3594" s="7">
        <f t="shared" si="283"/>
        <v>2008</v>
      </c>
      <c r="E3594" s="18" t="str">
        <f t="shared" si="284"/>
        <v>10 - October</v>
      </c>
      <c r="F3594" s="7">
        <f t="shared" si="280"/>
        <v>1</v>
      </c>
      <c r="G3594" s="7">
        <f t="shared" si="281"/>
        <v>0</v>
      </c>
      <c r="H3594" s="11">
        <f t="shared" ca="1" si="282"/>
        <v>4.2684931506849315</v>
      </c>
    </row>
    <row r="3595" spans="1:8" x14ac:dyDescent="0.25">
      <c r="A3595">
        <v>34299</v>
      </c>
      <c r="B3595" s="1">
        <v>39766</v>
      </c>
      <c r="D3595" s="7">
        <f t="shared" si="283"/>
        <v>2008</v>
      </c>
      <c r="E3595" s="18" t="str">
        <f t="shared" si="284"/>
        <v>11 - November</v>
      </c>
      <c r="F3595" s="7">
        <f t="shared" si="280"/>
        <v>1</v>
      </c>
      <c r="G3595" s="7">
        <f t="shared" si="281"/>
        <v>1</v>
      </c>
      <c r="H3595" s="11">
        <f t="shared" ca="1" si="282"/>
        <v>4.2712328767123289</v>
      </c>
    </row>
    <row r="3596" spans="1:8" x14ac:dyDescent="0.25">
      <c r="A3596">
        <v>33721</v>
      </c>
      <c r="B3596" s="1">
        <v>39766</v>
      </c>
      <c r="D3596" s="7">
        <f t="shared" si="283"/>
        <v>2008</v>
      </c>
      <c r="E3596" s="18" t="str">
        <f t="shared" si="284"/>
        <v>11 - November</v>
      </c>
      <c r="F3596" s="7">
        <f t="shared" si="280"/>
        <v>1</v>
      </c>
      <c r="G3596" s="7">
        <f t="shared" si="281"/>
        <v>1</v>
      </c>
      <c r="H3596" s="11">
        <f t="shared" ca="1" si="282"/>
        <v>4.2712328767123289</v>
      </c>
    </row>
    <row r="3597" spans="1:8" x14ac:dyDescent="0.25">
      <c r="A3597">
        <v>29239</v>
      </c>
      <c r="B3597" s="1">
        <v>39765</v>
      </c>
      <c r="D3597" s="7">
        <f t="shared" si="283"/>
        <v>2008</v>
      </c>
      <c r="E3597" s="18" t="str">
        <f t="shared" si="284"/>
        <v>11 - November</v>
      </c>
      <c r="F3597" s="7">
        <f t="shared" si="280"/>
        <v>1</v>
      </c>
      <c r="G3597" s="7">
        <f t="shared" si="281"/>
        <v>1</v>
      </c>
      <c r="H3597" s="11">
        <f t="shared" ca="1" si="282"/>
        <v>4.2739726027397262</v>
      </c>
    </row>
    <row r="3598" spans="1:8" x14ac:dyDescent="0.25">
      <c r="A3598">
        <v>34326</v>
      </c>
      <c r="B3598" s="1">
        <v>39759</v>
      </c>
      <c r="D3598" s="7">
        <f t="shared" si="283"/>
        <v>2008</v>
      </c>
      <c r="E3598" s="18" t="str">
        <f t="shared" si="284"/>
        <v>11 - November</v>
      </c>
      <c r="F3598" s="7">
        <f t="shared" si="280"/>
        <v>1</v>
      </c>
      <c r="G3598" s="7">
        <f t="shared" si="281"/>
        <v>1</v>
      </c>
      <c r="H3598" s="11">
        <f t="shared" ca="1" si="282"/>
        <v>4.2904109589041095</v>
      </c>
    </row>
    <row r="3599" spans="1:8" x14ac:dyDescent="0.25">
      <c r="A3599">
        <v>34286</v>
      </c>
      <c r="B3599" s="1">
        <v>39758</v>
      </c>
      <c r="D3599" s="7">
        <f t="shared" si="283"/>
        <v>2008</v>
      </c>
      <c r="E3599" s="18" t="str">
        <f t="shared" si="284"/>
        <v>11 - November</v>
      </c>
      <c r="F3599" s="7">
        <f t="shared" si="280"/>
        <v>1</v>
      </c>
      <c r="G3599" s="7">
        <f t="shared" si="281"/>
        <v>1</v>
      </c>
      <c r="H3599" s="11">
        <f t="shared" ca="1" si="282"/>
        <v>4.2931506849315069</v>
      </c>
    </row>
    <row r="3600" spans="1:8" x14ac:dyDescent="0.25">
      <c r="A3600">
        <v>33973</v>
      </c>
      <c r="B3600" s="1">
        <v>39755</v>
      </c>
      <c r="D3600" s="7">
        <f t="shared" si="283"/>
        <v>2008</v>
      </c>
      <c r="E3600" s="18" t="str">
        <f t="shared" si="284"/>
        <v>11 - November</v>
      </c>
      <c r="F3600" s="7">
        <f t="shared" si="280"/>
        <v>1</v>
      </c>
      <c r="G3600" s="7">
        <f t="shared" si="281"/>
        <v>1</v>
      </c>
      <c r="H3600" s="11">
        <f t="shared" ca="1" si="282"/>
        <v>4.3013698630136989</v>
      </c>
    </row>
    <row r="3601" spans="1:8" x14ac:dyDescent="0.25">
      <c r="A3601">
        <v>33262</v>
      </c>
      <c r="B3601" s="1">
        <v>39752</v>
      </c>
      <c r="D3601" s="7">
        <f t="shared" si="283"/>
        <v>2008</v>
      </c>
      <c r="E3601" s="18" t="str">
        <f t="shared" si="284"/>
        <v>10 - October</v>
      </c>
      <c r="F3601" s="7">
        <f t="shared" si="280"/>
        <v>1</v>
      </c>
      <c r="G3601" s="7">
        <f t="shared" si="281"/>
        <v>1</v>
      </c>
      <c r="H3601" s="11">
        <f t="shared" ca="1" si="282"/>
        <v>4.3095890410958901</v>
      </c>
    </row>
    <row r="3602" spans="1:8" x14ac:dyDescent="0.25">
      <c r="A3602">
        <v>30894</v>
      </c>
      <c r="B3602" s="1">
        <v>39645</v>
      </c>
      <c r="C3602" s="1">
        <v>41218</v>
      </c>
      <c r="D3602" s="7">
        <f t="shared" si="283"/>
        <v>2008</v>
      </c>
      <c r="E3602" s="18" t="str">
        <f t="shared" si="284"/>
        <v>07 - July</v>
      </c>
      <c r="F3602" s="7">
        <f t="shared" si="280"/>
        <v>1</v>
      </c>
      <c r="G3602" s="7">
        <f t="shared" si="281"/>
        <v>0</v>
      </c>
      <c r="H3602" s="11">
        <f t="shared" ca="1" si="282"/>
        <v>4.3095890410958901</v>
      </c>
    </row>
    <row r="3603" spans="1:8" x14ac:dyDescent="0.25">
      <c r="A3603">
        <v>33926</v>
      </c>
      <c r="B3603" s="1">
        <v>39749</v>
      </c>
      <c r="D3603" s="7">
        <f t="shared" si="283"/>
        <v>2008</v>
      </c>
      <c r="E3603" s="18" t="str">
        <f t="shared" si="284"/>
        <v>10 - October</v>
      </c>
      <c r="F3603" s="7">
        <f t="shared" si="280"/>
        <v>1</v>
      </c>
      <c r="G3603" s="7">
        <f t="shared" si="281"/>
        <v>1</v>
      </c>
      <c r="H3603" s="11">
        <f t="shared" ca="1" si="282"/>
        <v>4.3178082191780822</v>
      </c>
    </row>
    <row r="3604" spans="1:8" x14ac:dyDescent="0.25">
      <c r="A3604">
        <v>32238</v>
      </c>
      <c r="B3604" s="1">
        <v>39680</v>
      </c>
      <c r="C3604" s="1">
        <v>41261</v>
      </c>
      <c r="D3604" s="7">
        <f t="shared" si="283"/>
        <v>2008</v>
      </c>
      <c r="E3604" s="18" t="str">
        <f t="shared" si="284"/>
        <v>08 - August</v>
      </c>
      <c r="F3604" s="7">
        <f t="shared" si="280"/>
        <v>1</v>
      </c>
      <c r="G3604" s="7">
        <f t="shared" si="281"/>
        <v>0</v>
      </c>
      <c r="H3604" s="11">
        <f t="shared" ca="1" si="282"/>
        <v>4.3315068493150681</v>
      </c>
    </row>
    <row r="3605" spans="1:8" x14ac:dyDescent="0.25">
      <c r="A3605">
        <v>32756</v>
      </c>
      <c r="B3605" s="1">
        <v>39736</v>
      </c>
      <c r="D3605" s="7">
        <f t="shared" si="283"/>
        <v>2008</v>
      </c>
      <c r="E3605" s="18" t="str">
        <f t="shared" si="284"/>
        <v>10 - October</v>
      </c>
      <c r="F3605" s="7">
        <f t="shared" si="280"/>
        <v>1</v>
      </c>
      <c r="G3605" s="7">
        <f t="shared" si="281"/>
        <v>1</v>
      </c>
      <c r="H3605" s="11">
        <f t="shared" ca="1" si="282"/>
        <v>4.353424657534247</v>
      </c>
    </row>
    <row r="3606" spans="1:8" x14ac:dyDescent="0.25">
      <c r="A3606">
        <v>33404</v>
      </c>
      <c r="B3606" s="1">
        <v>39731</v>
      </c>
      <c r="D3606" s="7">
        <f t="shared" si="283"/>
        <v>2008</v>
      </c>
      <c r="E3606" s="18" t="str">
        <f t="shared" si="284"/>
        <v>10 - October</v>
      </c>
      <c r="F3606" s="7">
        <f t="shared" si="280"/>
        <v>1</v>
      </c>
      <c r="G3606" s="7">
        <f t="shared" si="281"/>
        <v>1</v>
      </c>
      <c r="H3606" s="11">
        <f t="shared" ca="1" si="282"/>
        <v>4.3671232876712329</v>
      </c>
    </row>
    <row r="3607" spans="1:8" x14ac:dyDescent="0.25">
      <c r="A3607">
        <v>31087</v>
      </c>
      <c r="B3607" s="1">
        <v>39729</v>
      </c>
      <c r="D3607" s="7">
        <f t="shared" si="283"/>
        <v>2008</v>
      </c>
      <c r="E3607" s="18" t="str">
        <f t="shared" si="284"/>
        <v>10 - October</v>
      </c>
      <c r="F3607" s="7">
        <f t="shared" si="280"/>
        <v>1</v>
      </c>
      <c r="G3607" s="7">
        <f t="shared" si="281"/>
        <v>1</v>
      </c>
      <c r="H3607" s="11">
        <f t="shared" ca="1" si="282"/>
        <v>4.3726027397260276</v>
      </c>
    </row>
    <row r="3608" spans="1:8" x14ac:dyDescent="0.25">
      <c r="A3608">
        <v>29905</v>
      </c>
      <c r="B3608" s="1">
        <v>39729</v>
      </c>
      <c r="D3608" s="7">
        <f t="shared" si="283"/>
        <v>2008</v>
      </c>
      <c r="E3608" s="18" t="str">
        <f t="shared" si="284"/>
        <v>10 - October</v>
      </c>
      <c r="F3608" s="7">
        <f t="shared" si="280"/>
        <v>1</v>
      </c>
      <c r="G3608" s="7">
        <f t="shared" si="281"/>
        <v>1</v>
      </c>
      <c r="H3608" s="11">
        <f t="shared" ca="1" si="282"/>
        <v>4.3726027397260276</v>
      </c>
    </row>
    <row r="3609" spans="1:8" x14ac:dyDescent="0.25">
      <c r="A3609">
        <v>33345</v>
      </c>
      <c r="B3609" s="1">
        <v>39723</v>
      </c>
      <c r="D3609" s="7">
        <f t="shared" si="283"/>
        <v>2008</v>
      </c>
      <c r="E3609" s="18" t="str">
        <f t="shared" si="284"/>
        <v>10 - October</v>
      </c>
      <c r="F3609" s="7">
        <f t="shared" si="280"/>
        <v>1</v>
      </c>
      <c r="G3609" s="7">
        <f t="shared" si="281"/>
        <v>1</v>
      </c>
      <c r="H3609" s="11">
        <f t="shared" ca="1" si="282"/>
        <v>4.3890410958904109</v>
      </c>
    </row>
    <row r="3610" spans="1:8" x14ac:dyDescent="0.25">
      <c r="A3610">
        <v>31357</v>
      </c>
      <c r="B3610" s="1">
        <v>39721</v>
      </c>
      <c r="D3610" s="7">
        <f t="shared" si="283"/>
        <v>2008</v>
      </c>
      <c r="E3610" s="18" t="str">
        <f t="shared" si="284"/>
        <v>09 - September</v>
      </c>
      <c r="F3610" s="7">
        <f t="shared" si="280"/>
        <v>1</v>
      </c>
      <c r="G3610" s="7">
        <f t="shared" si="281"/>
        <v>1</v>
      </c>
      <c r="H3610" s="11">
        <f t="shared" ca="1" si="282"/>
        <v>4.3945205479452056</v>
      </c>
    </row>
    <row r="3611" spans="1:8" x14ac:dyDescent="0.25">
      <c r="A3611">
        <v>33290</v>
      </c>
      <c r="B3611" s="1">
        <v>39721</v>
      </c>
      <c r="D3611" s="7">
        <f t="shared" si="283"/>
        <v>2008</v>
      </c>
      <c r="E3611" s="18" t="str">
        <f t="shared" si="284"/>
        <v>09 - September</v>
      </c>
      <c r="F3611" s="7">
        <f t="shared" si="280"/>
        <v>1</v>
      </c>
      <c r="G3611" s="7">
        <f t="shared" si="281"/>
        <v>1</v>
      </c>
      <c r="H3611" s="11">
        <f t="shared" ca="1" si="282"/>
        <v>4.3945205479452056</v>
      </c>
    </row>
    <row r="3612" spans="1:8" x14ac:dyDescent="0.25">
      <c r="A3612">
        <v>29810</v>
      </c>
      <c r="B3612" s="1">
        <v>39590</v>
      </c>
      <c r="C3612" s="1">
        <v>41194</v>
      </c>
      <c r="D3612" s="7">
        <f t="shared" si="283"/>
        <v>2008</v>
      </c>
      <c r="E3612" s="18" t="str">
        <f t="shared" si="284"/>
        <v>05 - May</v>
      </c>
      <c r="F3612" s="7">
        <f t="shared" si="280"/>
        <v>1</v>
      </c>
      <c r="G3612" s="7">
        <f t="shared" si="281"/>
        <v>0</v>
      </c>
      <c r="H3612" s="11">
        <f t="shared" ca="1" si="282"/>
        <v>4.3945205479452056</v>
      </c>
    </row>
    <row r="3613" spans="1:8" x14ac:dyDescent="0.25">
      <c r="A3613">
        <v>29123</v>
      </c>
      <c r="B3613" s="1">
        <v>39716</v>
      </c>
      <c r="D3613" s="7">
        <f t="shared" si="283"/>
        <v>2008</v>
      </c>
      <c r="E3613" s="18" t="str">
        <f t="shared" si="284"/>
        <v>09 - September</v>
      </c>
      <c r="F3613" s="7">
        <f t="shared" si="280"/>
        <v>1</v>
      </c>
      <c r="G3613" s="7">
        <f t="shared" si="281"/>
        <v>1</v>
      </c>
      <c r="H3613" s="11">
        <f t="shared" ca="1" si="282"/>
        <v>4.4082191780821915</v>
      </c>
    </row>
    <row r="3614" spans="1:8" x14ac:dyDescent="0.25">
      <c r="A3614">
        <v>29787</v>
      </c>
      <c r="B3614" s="1">
        <v>39702</v>
      </c>
      <c r="D3614" s="7">
        <f t="shared" si="283"/>
        <v>2008</v>
      </c>
      <c r="E3614" s="18" t="str">
        <f t="shared" si="284"/>
        <v>09 - September</v>
      </c>
      <c r="F3614" s="7">
        <f t="shared" si="280"/>
        <v>1</v>
      </c>
      <c r="G3614" s="7">
        <f t="shared" si="281"/>
        <v>1</v>
      </c>
      <c r="H3614" s="11">
        <f t="shared" ca="1" si="282"/>
        <v>4.4465753424657537</v>
      </c>
    </row>
    <row r="3615" spans="1:8" x14ac:dyDescent="0.25">
      <c r="A3615">
        <v>29489</v>
      </c>
      <c r="B3615" s="1">
        <v>39701</v>
      </c>
      <c r="D3615" s="7">
        <f t="shared" si="283"/>
        <v>2008</v>
      </c>
      <c r="E3615" s="18" t="str">
        <f t="shared" si="284"/>
        <v>09 - September</v>
      </c>
      <c r="F3615" s="7">
        <f t="shared" si="280"/>
        <v>1</v>
      </c>
      <c r="G3615" s="7">
        <f t="shared" si="281"/>
        <v>1</v>
      </c>
      <c r="H3615" s="11">
        <f t="shared" ca="1" si="282"/>
        <v>4.4493150684931511</v>
      </c>
    </row>
    <row r="3616" spans="1:8" x14ac:dyDescent="0.25">
      <c r="A3616">
        <v>32524</v>
      </c>
      <c r="B3616" s="1">
        <v>39701</v>
      </c>
      <c r="D3616" s="7">
        <f t="shared" si="283"/>
        <v>2008</v>
      </c>
      <c r="E3616" s="18" t="str">
        <f t="shared" si="284"/>
        <v>09 - September</v>
      </c>
      <c r="F3616" s="7">
        <f t="shared" si="280"/>
        <v>1</v>
      </c>
      <c r="G3616" s="7">
        <f t="shared" si="281"/>
        <v>1</v>
      </c>
      <c r="H3616" s="11">
        <f t="shared" ca="1" si="282"/>
        <v>4.4493150684931511</v>
      </c>
    </row>
    <row r="3617" spans="1:8" x14ac:dyDescent="0.25">
      <c r="A3617">
        <v>32396</v>
      </c>
      <c r="B3617" s="1">
        <v>39696</v>
      </c>
      <c r="D3617" s="7">
        <f t="shared" si="283"/>
        <v>2008</v>
      </c>
      <c r="E3617" s="18" t="str">
        <f t="shared" si="284"/>
        <v>09 - September</v>
      </c>
      <c r="F3617" s="7">
        <f t="shared" si="280"/>
        <v>1</v>
      </c>
      <c r="G3617" s="7">
        <f t="shared" si="281"/>
        <v>1</v>
      </c>
      <c r="H3617" s="11">
        <f t="shared" ca="1" si="282"/>
        <v>4.463013698630137</v>
      </c>
    </row>
    <row r="3618" spans="1:8" x14ac:dyDescent="0.25">
      <c r="A3618">
        <v>31358</v>
      </c>
      <c r="B3618" s="1">
        <v>39689</v>
      </c>
      <c r="D3618" s="7">
        <f t="shared" si="283"/>
        <v>2008</v>
      </c>
      <c r="E3618" s="18" t="str">
        <f t="shared" si="284"/>
        <v>08 - August</v>
      </c>
      <c r="F3618" s="7">
        <f t="shared" si="280"/>
        <v>1</v>
      </c>
      <c r="G3618" s="7">
        <f t="shared" si="281"/>
        <v>1</v>
      </c>
      <c r="H3618" s="11">
        <f t="shared" ca="1" si="282"/>
        <v>4.4821917808219176</v>
      </c>
    </row>
    <row r="3619" spans="1:8" x14ac:dyDescent="0.25">
      <c r="A3619">
        <v>31798</v>
      </c>
      <c r="B3619" s="1">
        <v>39689</v>
      </c>
      <c r="D3619" s="7">
        <f t="shared" si="283"/>
        <v>2008</v>
      </c>
      <c r="E3619" s="18" t="str">
        <f t="shared" si="284"/>
        <v>08 - August</v>
      </c>
      <c r="F3619" s="7">
        <f t="shared" si="280"/>
        <v>1</v>
      </c>
      <c r="G3619" s="7">
        <f t="shared" si="281"/>
        <v>1</v>
      </c>
      <c r="H3619" s="11">
        <f t="shared" ca="1" si="282"/>
        <v>4.4821917808219176</v>
      </c>
    </row>
    <row r="3620" spans="1:8" x14ac:dyDescent="0.25">
      <c r="A3620">
        <v>32312</v>
      </c>
      <c r="B3620" s="1">
        <v>39689</v>
      </c>
      <c r="D3620" s="7">
        <f t="shared" si="283"/>
        <v>2008</v>
      </c>
      <c r="E3620" s="18" t="str">
        <f t="shared" si="284"/>
        <v>08 - August</v>
      </c>
      <c r="F3620" s="7">
        <f t="shared" si="280"/>
        <v>1</v>
      </c>
      <c r="G3620" s="7">
        <f t="shared" si="281"/>
        <v>1</v>
      </c>
      <c r="H3620" s="11">
        <f t="shared" ca="1" si="282"/>
        <v>4.4821917808219176</v>
      </c>
    </row>
    <row r="3621" spans="1:8" x14ac:dyDescent="0.25">
      <c r="A3621">
        <v>30713</v>
      </c>
      <c r="B3621" s="1">
        <v>39687</v>
      </c>
      <c r="D3621" s="7">
        <f t="shared" si="283"/>
        <v>2008</v>
      </c>
      <c r="E3621" s="18" t="str">
        <f t="shared" si="284"/>
        <v>08 - August</v>
      </c>
      <c r="F3621" s="7">
        <f t="shared" si="280"/>
        <v>1</v>
      </c>
      <c r="G3621" s="7">
        <f t="shared" si="281"/>
        <v>1</v>
      </c>
      <c r="H3621" s="11">
        <f t="shared" ca="1" si="282"/>
        <v>4.4876712328767123</v>
      </c>
    </row>
    <row r="3622" spans="1:8" x14ac:dyDescent="0.25">
      <c r="A3622">
        <v>32433</v>
      </c>
      <c r="B3622" s="1">
        <v>39687</v>
      </c>
      <c r="D3622" s="7">
        <f t="shared" si="283"/>
        <v>2008</v>
      </c>
      <c r="E3622" s="18" t="str">
        <f t="shared" si="284"/>
        <v>08 - August</v>
      </c>
      <c r="F3622" s="7">
        <f t="shared" si="280"/>
        <v>1</v>
      </c>
      <c r="G3622" s="7">
        <f t="shared" si="281"/>
        <v>1</v>
      </c>
      <c r="H3622" s="11">
        <f t="shared" ca="1" si="282"/>
        <v>4.4876712328767123</v>
      </c>
    </row>
    <row r="3623" spans="1:8" x14ac:dyDescent="0.25">
      <c r="A3623">
        <v>32161</v>
      </c>
      <c r="B3623" s="1">
        <v>39687</v>
      </c>
      <c r="D3623" s="7">
        <f t="shared" si="283"/>
        <v>2008</v>
      </c>
      <c r="E3623" s="18" t="str">
        <f t="shared" si="284"/>
        <v>08 - August</v>
      </c>
      <c r="F3623" s="7">
        <f t="shared" si="280"/>
        <v>1</v>
      </c>
      <c r="G3623" s="7">
        <f t="shared" si="281"/>
        <v>1</v>
      </c>
      <c r="H3623" s="11">
        <f t="shared" ca="1" si="282"/>
        <v>4.4876712328767123</v>
      </c>
    </row>
    <row r="3624" spans="1:8" x14ac:dyDescent="0.25">
      <c r="A3624">
        <v>29711</v>
      </c>
      <c r="B3624" s="1">
        <v>39682</v>
      </c>
      <c r="D3624" s="7">
        <f t="shared" si="283"/>
        <v>2008</v>
      </c>
      <c r="E3624" s="18" t="str">
        <f t="shared" si="284"/>
        <v>08 - August</v>
      </c>
      <c r="F3624" s="7">
        <f t="shared" si="280"/>
        <v>1</v>
      </c>
      <c r="G3624" s="7">
        <f t="shared" si="281"/>
        <v>1</v>
      </c>
      <c r="H3624" s="11">
        <f t="shared" ca="1" si="282"/>
        <v>4.5013698630136982</v>
      </c>
    </row>
    <row r="3625" spans="1:8" x14ac:dyDescent="0.25">
      <c r="A3625">
        <v>31783</v>
      </c>
      <c r="B3625" s="1">
        <v>39674</v>
      </c>
      <c r="D3625" s="7">
        <f t="shared" si="283"/>
        <v>2008</v>
      </c>
      <c r="E3625" s="18" t="str">
        <f t="shared" si="284"/>
        <v>08 - August</v>
      </c>
      <c r="F3625" s="7">
        <f t="shared" si="280"/>
        <v>1</v>
      </c>
      <c r="G3625" s="7">
        <f t="shared" si="281"/>
        <v>1</v>
      </c>
      <c r="H3625" s="11">
        <f t="shared" ca="1" si="282"/>
        <v>4.5232876712328771</v>
      </c>
    </row>
    <row r="3626" spans="1:8" x14ac:dyDescent="0.25">
      <c r="A3626">
        <v>30942</v>
      </c>
      <c r="B3626" s="1">
        <v>39679</v>
      </c>
      <c r="C3626" s="1">
        <v>41341</v>
      </c>
      <c r="D3626" s="7">
        <f t="shared" si="283"/>
        <v>2008</v>
      </c>
      <c r="E3626" s="18" t="str">
        <f t="shared" si="284"/>
        <v>08 - August</v>
      </c>
      <c r="F3626" s="7">
        <f t="shared" si="280"/>
        <v>1</v>
      </c>
      <c r="G3626" s="7">
        <f t="shared" si="281"/>
        <v>0</v>
      </c>
      <c r="H3626" s="11">
        <f t="shared" ca="1" si="282"/>
        <v>4.5534246575342463</v>
      </c>
    </row>
    <row r="3627" spans="1:8" x14ac:dyDescent="0.25">
      <c r="A3627">
        <v>29837</v>
      </c>
      <c r="B3627" s="1">
        <v>39661</v>
      </c>
      <c r="D3627" s="7">
        <f t="shared" si="283"/>
        <v>2008</v>
      </c>
      <c r="E3627" s="18" t="str">
        <f t="shared" si="284"/>
        <v>08 - August</v>
      </c>
      <c r="F3627" s="7">
        <f t="shared" si="280"/>
        <v>1</v>
      </c>
      <c r="G3627" s="7">
        <f t="shared" si="281"/>
        <v>1</v>
      </c>
      <c r="H3627" s="11">
        <f t="shared" ca="1" si="282"/>
        <v>4.558904109589041</v>
      </c>
    </row>
    <row r="3628" spans="1:8" x14ac:dyDescent="0.25">
      <c r="A3628">
        <v>30971</v>
      </c>
      <c r="B3628" s="1">
        <v>39660</v>
      </c>
      <c r="D3628" s="7">
        <f t="shared" si="283"/>
        <v>2008</v>
      </c>
      <c r="E3628" s="18" t="str">
        <f t="shared" si="284"/>
        <v>07 - July</v>
      </c>
      <c r="F3628" s="7">
        <f t="shared" si="280"/>
        <v>1</v>
      </c>
      <c r="G3628" s="7">
        <f t="shared" si="281"/>
        <v>1</v>
      </c>
      <c r="H3628" s="11">
        <f t="shared" ca="1" si="282"/>
        <v>4.5616438356164384</v>
      </c>
    </row>
    <row r="3629" spans="1:8" x14ac:dyDescent="0.25">
      <c r="A3629">
        <v>30990</v>
      </c>
      <c r="B3629" s="1">
        <v>39660</v>
      </c>
      <c r="D3629" s="7">
        <f t="shared" si="283"/>
        <v>2008</v>
      </c>
      <c r="E3629" s="18" t="str">
        <f t="shared" si="284"/>
        <v>07 - July</v>
      </c>
      <c r="F3629" s="7">
        <f t="shared" si="280"/>
        <v>1</v>
      </c>
      <c r="G3629" s="7">
        <f t="shared" si="281"/>
        <v>1</v>
      </c>
      <c r="H3629" s="11">
        <f t="shared" ca="1" si="282"/>
        <v>4.5616438356164384</v>
      </c>
    </row>
    <row r="3630" spans="1:8" x14ac:dyDescent="0.25">
      <c r="A3630">
        <v>30719</v>
      </c>
      <c r="B3630" s="1">
        <v>39659</v>
      </c>
      <c r="D3630" s="7">
        <f t="shared" si="283"/>
        <v>2008</v>
      </c>
      <c r="E3630" s="18" t="str">
        <f t="shared" si="284"/>
        <v>07 - July</v>
      </c>
      <c r="F3630" s="7">
        <f t="shared" si="280"/>
        <v>1</v>
      </c>
      <c r="G3630" s="7">
        <f t="shared" si="281"/>
        <v>1</v>
      </c>
      <c r="H3630" s="11">
        <f t="shared" ca="1" si="282"/>
        <v>4.5643835616438357</v>
      </c>
    </row>
    <row r="3631" spans="1:8" x14ac:dyDescent="0.25">
      <c r="A3631">
        <v>31224</v>
      </c>
      <c r="B3631" s="1">
        <v>39658</v>
      </c>
      <c r="D3631" s="7">
        <f t="shared" si="283"/>
        <v>2008</v>
      </c>
      <c r="E3631" s="18" t="str">
        <f t="shared" si="284"/>
        <v>07 - July</v>
      </c>
      <c r="F3631" s="7">
        <f t="shared" si="280"/>
        <v>1</v>
      </c>
      <c r="G3631" s="7">
        <f t="shared" si="281"/>
        <v>1</v>
      </c>
      <c r="H3631" s="11">
        <f t="shared" ca="1" si="282"/>
        <v>4.5671232876712331</v>
      </c>
    </row>
    <row r="3632" spans="1:8" x14ac:dyDescent="0.25">
      <c r="A3632">
        <v>29444</v>
      </c>
      <c r="B3632" s="1">
        <v>39654</v>
      </c>
      <c r="D3632" s="7">
        <f t="shared" si="283"/>
        <v>2008</v>
      </c>
      <c r="E3632" s="18" t="str">
        <f t="shared" si="284"/>
        <v>07 - July</v>
      </c>
      <c r="F3632" s="7">
        <f t="shared" si="280"/>
        <v>1</v>
      </c>
      <c r="G3632" s="7">
        <f t="shared" si="281"/>
        <v>1</v>
      </c>
      <c r="H3632" s="11">
        <f t="shared" ca="1" si="282"/>
        <v>4.5780821917808217</v>
      </c>
    </row>
    <row r="3633" spans="1:8" x14ac:dyDescent="0.25">
      <c r="A3633">
        <v>31216</v>
      </c>
      <c r="B3633" s="1">
        <v>39654</v>
      </c>
      <c r="D3633" s="7">
        <f t="shared" si="283"/>
        <v>2008</v>
      </c>
      <c r="E3633" s="18" t="str">
        <f t="shared" si="284"/>
        <v>07 - July</v>
      </c>
      <c r="F3633" s="7">
        <f t="shared" si="280"/>
        <v>1</v>
      </c>
      <c r="G3633" s="7">
        <f t="shared" si="281"/>
        <v>1</v>
      </c>
      <c r="H3633" s="11">
        <f t="shared" ca="1" si="282"/>
        <v>4.5780821917808217</v>
      </c>
    </row>
    <row r="3634" spans="1:8" x14ac:dyDescent="0.25">
      <c r="A3634">
        <v>31331</v>
      </c>
      <c r="B3634" s="1">
        <v>39653</v>
      </c>
      <c r="D3634" s="7">
        <f t="shared" si="283"/>
        <v>2008</v>
      </c>
      <c r="E3634" s="18" t="str">
        <f t="shared" si="284"/>
        <v>07 - July</v>
      </c>
      <c r="F3634" s="7">
        <f t="shared" si="280"/>
        <v>1</v>
      </c>
      <c r="G3634" s="7">
        <f t="shared" si="281"/>
        <v>1</v>
      </c>
      <c r="H3634" s="11">
        <f t="shared" ca="1" si="282"/>
        <v>4.580821917808219</v>
      </c>
    </row>
    <row r="3635" spans="1:8" x14ac:dyDescent="0.25">
      <c r="A3635">
        <v>30697</v>
      </c>
      <c r="B3635" s="1">
        <v>39650</v>
      </c>
      <c r="D3635" s="7">
        <f t="shared" si="283"/>
        <v>2008</v>
      </c>
      <c r="E3635" s="18" t="str">
        <f t="shared" si="284"/>
        <v>07 - July</v>
      </c>
      <c r="F3635" s="7">
        <f t="shared" si="280"/>
        <v>1</v>
      </c>
      <c r="G3635" s="7">
        <f t="shared" si="281"/>
        <v>1</v>
      </c>
      <c r="H3635" s="11">
        <f t="shared" ca="1" si="282"/>
        <v>4.5890410958904111</v>
      </c>
    </row>
    <row r="3636" spans="1:8" x14ac:dyDescent="0.25">
      <c r="A3636">
        <v>31217</v>
      </c>
      <c r="B3636" s="1">
        <v>39650</v>
      </c>
      <c r="D3636" s="7">
        <f t="shared" si="283"/>
        <v>2008</v>
      </c>
      <c r="E3636" s="18" t="str">
        <f t="shared" si="284"/>
        <v>07 - July</v>
      </c>
      <c r="F3636" s="7">
        <f t="shared" si="280"/>
        <v>1</v>
      </c>
      <c r="G3636" s="7">
        <f t="shared" si="281"/>
        <v>1</v>
      </c>
      <c r="H3636" s="11">
        <f t="shared" ca="1" si="282"/>
        <v>4.5890410958904111</v>
      </c>
    </row>
    <row r="3637" spans="1:8" x14ac:dyDescent="0.25">
      <c r="A3637">
        <v>30210</v>
      </c>
      <c r="B3637" s="1">
        <v>39647</v>
      </c>
      <c r="D3637" s="7">
        <f t="shared" si="283"/>
        <v>2008</v>
      </c>
      <c r="E3637" s="18" t="str">
        <f t="shared" si="284"/>
        <v>07 - July</v>
      </c>
      <c r="F3637" s="7">
        <f t="shared" si="280"/>
        <v>1</v>
      </c>
      <c r="G3637" s="7">
        <f t="shared" si="281"/>
        <v>1</v>
      </c>
      <c r="H3637" s="11">
        <f t="shared" ca="1" si="282"/>
        <v>4.5972602739726032</v>
      </c>
    </row>
    <row r="3638" spans="1:8" x14ac:dyDescent="0.25">
      <c r="A3638">
        <v>31070</v>
      </c>
      <c r="B3638" s="1">
        <v>39646</v>
      </c>
      <c r="D3638" s="7">
        <f t="shared" si="283"/>
        <v>2008</v>
      </c>
      <c r="E3638" s="18" t="str">
        <f t="shared" si="284"/>
        <v>07 - July</v>
      </c>
      <c r="F3638" s="7">
        <f t="shared" si="280"/>
        <v>1</v>
      </c>
      <c r="G3638" s="7">
        <f t="shared" si="281"/>
        <v>1</v>
      </c>
      <c r="H3638" s="11">
        <f t="shared" ca="1" si="282"/>
        <v>4.5999999999999996</v>
      </c>
    </row>
    <row r="3639" spans="1:8" x14ac:dyDescent="0.25">
      <c r="A3639">
        <v>29700</v>
      </c>
      <c r="B3639" s="1">
        <v>39644</v>
      </c>
      <c r="D3639" s="7">
        <f t="shared" si="283"/>
        <v>2008</v>
      </c>
      <c r="E3639" s="18" t="str">
        <f t="shared" si="284"/>
        <v>07 - July</v>
      </c>
      <c r="F3639" s="7">
        <f t="shared" si="280"/>
        <v>1</v>
      </c>
      <c r="G3639" s="7">
        <f t="shared" si="281"/>
        <v>1</v>
      </c>
      <c r="H3639" s="11">
        <f t="shared" ca="1" si="282"/>
        <v>4.6054794520547944</v>
      </c>
    </row>
    <row r="3640" spans="1:8" x14ac:dyDescent="0.25">
      <c r="A3640">
        <v>31054</v>
      </c>
      <c r="B3640" s="1">
        <v>39644</v>
      </c>
      <c r="D3640" s="7">
        <f t="shared" si="283"/>
        <v>2008</v>
      </c>
      <c r="E3640" s="18" t="str">
        <f t="shared" si="284"/>
        <v>07 - July</v>
      </c>
      <c r="F3640" s="7">
        <f t="shared" si="280"/>
        <v>1</v>
      </c>
      <c r="G3640" s="7">
        <f t="shared" si="281"/>
        <v>1</v>
      </c>
      <c r="H3640" s="11">
        <f t="shared" ca="1" si="282"/>
        <v>4.6054794520547944</v>
      </c>
    </row>
    <row r="3641" spans="1:8" x14ac:dyDescent="0.25">
      <c r="A3641">
        <v>28516</v>
      </c>
      <c r="B3641" s="1">
        <v>39488</v>
      </c>
      <c r="C3641" s="1">
        <v>41171</v>
      </c>
      <c r="D3641" s="7">
        <f t="shared" si="283"/>
        <v>2008</v>
      </c>
      <c r="E3641" s="18" t="str">
        <f t="shared" si="284"/>
        <v>02 - February</v>
      </c>
      <c r="F3641" s="7">
        <f t="shared" si="280"/>
        <v>1</v>
      </c>
      <c r="G3641" s="7">
        <f t="shared" si="281"/>
        <v>0</v>
      </c>
      <c r="H3641" s="11">
        <f t="shared" ca="1" si="282"/>
        <v>4.6109589041095891</v>
      </c>
    </row>
    <row r="3642" spans="1:8" x14ac:dyDescent="0.25">
      <c r="A3642">
        <v>30414</v>
      </c>
      <c r="B3642" s="1">
        <v>39640</v>
      </c>
      <c r="D3642" s="7">
        <f t="shared" si="283"/>
        <v>2008</v>
      </c>
      <c r="E3642" s="18" t="str">
        <f t="shared" si="284"/>
        <v>07 - July</v>
      </c>
      <c r="F3642" s="7">
        <f t="shared" si="280"/>
        <v>1</v>
      </c>
      <c r="G3642" s="7">
        <f t="shared" si="281"/>
        <v>1</v>
      </c>
      <c r="H3642" s="11">
        <f t="shared" ca="1" si="282"/>
        <v>4.6164383561643838</v>
      </c>
    </row>
    <row r="3643" spans="1:8" x14ac:dyDescent="0.25">
      <c r="A3643">
        <v>30703</v>
      </c>
      <c r="B3643" s="1">
        <v>39639</v>
      </c>
      <c r="D3643" s="7">
        <f t="shared" si="283"/>
        <v>2008</v>
      </c>
      <c r="E3643" s="18" t="str">
        <f t="shared" si="284"/>
        <v>07 - July</v>
      </c>
      <c r="F3643" s="7">
        <f t="shared" si="280"/>
        <v>1</v>
      </c>
      <c r="G3643" s="7">
        <f t="shared" si="281"/>
        <v>1</v>
      </c>
      <c r="H3643" s="11">
        <f t="shared" ca="1" si="282"/>
        <v>4.6191780821917812</v>
      </c>
    </row>
    <row r="3644" spans="1:8" x14ac:dyDescent="0.25">
      <c r="A3644">
        <v>30442</v>
      </c>
      <c r="B3644" s="1">
        <v>39638</v>
      </c>
      <c r="D3644" s="7">
        <f t="shared" si="283"/>
        <v>2008</v>
      </c>
      <c r="E3644" s="18" t="str">
        <f t="shared" si="284"/>
        <v>07 - July</v>
      </c>
      <c r="F3644" s="7">
        <f t="shared" si="280"/>
        <v>1</v>
      </c>
      <c r="G3644" s="7">
        <f t="shared" si="281"/>
        <v>1</v>
      </c>
      <c r="H3644" s="11">
        <f t="shared" ca="1" si="282"/>
        <v>4.6219178082191785</v>
      </c>
    </row>
    <row r="3645" spans="1:8" x14ac:dyDescent="0.25">
      <c r="A3645">
        <v>30707</v>
      </c>
      <c r="B3645" s="1">
        <v>39631</v>
      </c>
      <c r="D3645" s="7">
        <f t="shared" si="283"/>
        <v>2008</v>
      </c>
      <c r="E3645" s="18" t="str">
        <f t="shared" si="284"/>
        <v>07 - July</v>
      </c>
      <c r="F3645" s="7">
        <f t="shared" si="280"/>
        <v>1</v>
      </c>
      <c r="G3645" s="7">
        <f t="shared" si="281"/>
        <v>1</v>
      </c>
      <c r="H3645" s="11">
        <f t="shared" ca="1" si="282"/>
        <v>4.6410958904109592</v>
      </c>
    </row>
    <row r="3646" spans="1:8" x14ac:dyDescent="0.25">
      <c r="A3646">
        <v>29873</v>
      </c>
      <c r="B3646" s="1">
        <v>39629</v>
      </c>
      <c r="D3646" s="7">
        <f t="shared" si="283"/>
        <v>2008</v>
      </c>
      <c r="E3646" s="18" t="str">
        <f t="shared" si="284"/>
        <v>06 - June</v>
      </c>
      <c r="F3646" s="7">
        <f t="shared" si="280"/>
        <v>1</v>
      </c>
      <c r="G3646" s="7">
        <f t="shared" si="281"/>
        <v>1</v>
      </c>
      <c r="H3646" s="11">
        <f t="shared" ca="1" si="282"/>
        <v>4.646575342465753</v>
      </c>
    </row>
    <row r="3647" spans="1:8" x14ac:dyDescent="0.25">
      <c r="A3647">
        <v>30669</v>
      </c>
      <c r="B3647" s="1">
        <v>39624</v>
      </c>
      <c r="D3647" s="7">
        <f t="shared" si="283"/>
        <v>2008</v>
      </c>
      <c r="E3647" s="18" t="str">
        <f t="shared" si="284"/>
        <v>06 - June</v>
      </c>
      <c r="F3647" s="7">
        <f t="shared" si="280"/>
        <v>1</v>
      </c>
      <c r="G3647" s="7">
        <f t="shared" si="281"/>
        <v>1</v>
      </c>
      <c r="H3647" s="11">
        <f t="shared" ca="1" si="282"/>
        <v>4.6602739726027398</v>
      </c>
    </row>
    <row r="3648" spans="1:8" x14ac:dyDescent="0.25">
      <c r="A3648">
        <v>29995</v>
      </c>
      <c r="B3648" s="1">
        <v>39624</v>
      </c>
      <c r="D3648" s="7">
        <f t="shared" si="283"/>
        <v>2008</v>
      </c>
      <c r="E3648" s="18" t="str">
        <f t="shared" si="284"/>
        <v>06 - June</v>
      </c>
      <c r="F3648" s="7">
        <f t="shared" si="280"/>
        <v>1</v>
      </c>
      <c r="G3648" s="7">
        <f t="shared" si="281"/>
        <v>1</v>
      </c>
      <c r="H3648" s="11">
        <f t="shared" ca="1" si="282"/>
        <v>4.6602739726027398</v>
      </c>
    </row>
    <row r="3649" spans="1:8" x14ac:dyDescent="0.25">
      <c r="A3649">
        <v>30650</v>
      </c>
      <c r="B3649" s="1">
        <v>39622</v>
      </c>
      <c r="D3649" s="7">
        <f t="shared" si="283"/>
        <v>2008</v>
      </c>
      <c r="E3649" s="18" t="str">
        <f t="shared" si="284"/>
        <v>06 - June</v>
      </c>
      <c r="F3649" s="7">
        <f t="shared" si="280"/>
        <v>1</v>
      </c>
      <c r="G3649" s="7">
        <f t="shared" si="281"/>
        <v>1</v>
      </c>
      <c r="H3649" s="11">
        <f t="shared" ca="1" si="282"/>
        <v>4.6657534246575345</v>
      </c>
    </row>
    <row r="3650" spans="1:8" x14ac:dyDescent="0.25">
      <c r="A3650">
        <v>30091</v>
      </c>
      <c r="B3650" s="1">
        <v>39615</v>
      </c>
      <c r="D3650" s="7">
        <f t="shared" si="283"/>
        <v>2008</v>
      </c>
      <c r="E3650" s="18" t="str">
        <f t="shared" si="284"/>
        <v>06 - June</v>
      </c>
      <c r="F3650" s="7">
        <f t="shared" ref="F3650:F3686" si="285">IF(B3650="",0,1)</f>
        <v>1</v>
      </c>
      <c r="G3650" s="7">
        <f t="shared" ref="G3650:G3686" si="286">IF(C3650="",1,0)</f>
        <v>1</v>
      </c>
      <c r="H3650" s="11">
        <f t="shared" ref="H3650:H3686" ca="1" si="287">IF(B3650 = "","",(IF(C3650 = "",TODAY(),C3650)-B3650)/365)</f>
        <v>4.6849315068493151</v>
      </c>
    </row>
    <row r="3651" spans="1:8" x14ac:dyDescent="0.25">
      <c r="A3651">
        <v>29669</v>
      </c>
      <c r="B3651" s="1">
        <v>39602</v>
      </c>
      <c r="C3651" s="1">
        <v>41323</v>
      </c>
      <c r="D3651" s="7">
        <f t="shared" ref="D3651:D3686" si="288">YEAR(B3651-0)</f>
        <v>2008</v>
      </c>
      <c r="E3651" s="18" t="str">
        <f t="shared" ref="E3651:E3686" si="289">CONCATENATE(REPT(0,2-LEN(MONTH(B3651-0))), MONTH(B3651-0)," - ",TEXT(B3651,"mmmm"))</f>
        <v>06 - June</v>
      </c>
      <c r="F3651" s="7">
        <f t="shared" si="285"/>
        <v>1</v>
      </c>
      <c r="G3651" s="7">
        <f t="shared" si="286"/>
        <v>0</v>
      </c>
      <c r="H3651" s="11">
        <f t="shared" ca="1" si="287"/>
        <v>4.7150684931506852</v>
      </c>
    </row>
    <row r="3652" spans="1:8" x14ac:dyDescent="0.25">
      <c r="A3652">
        <v>30276</v>
      </c>
      <c r="B3652" s="1">
        <v>39603</v>
      </c>
      <c r="D3652" s="7">
        <f t="shared" si="288"/>
        <v>2008</v>
      </c>
      <c r="E3652" s="18" t="str">
        <f t="shared" si="289"/>
        <v>06 - June</v>
      </c>
      <c r="F3652" s="7">
        <f t="shared" si="285"/>
        <v>1</v>
      </c>
      <c r="G3652" s="7">
        <f t="shared" si="286"/>
        <v>1</v>
      </c>
      <c r="H3652" s="11">
        <f t="shared" ca="1" si="287"/>
        <v>4.7178082191780826</v>
      </c>
    </row>
    <row r="3653" spans="1:8" x14ac:dyDescent="0.25">
      <c r="A3653">
        <v>29571</v>
      </c>
      <c r="B3653" s="1">
        <v>39594</v>
      </c>
      <c r="D3653" s="7">
        <f t="shared" si="288"/>
        <v>2008</v>
      </c>
      <c r="E3653" s="18" t="str">
        <f t="shared" si="289"/>
        <v>05 - May</v>
      </c>
      <c r="F3653" s="7">
        <f t="shared" si="285"/>
        <v>1</v>
      </c>
      <c r="G3653" s="7">
        <f t="shared" si="286"/>
        <v>1</v>
      </c>
      <c r="H3653" s="11">
        <f t="shared" ca="1" si="287"/>
        <v>4.7424657534246579</v>
      </c>
    </row>
    <row r="3654" spans="1:8" x14ac:dyDescent="0.25">
      <c r="A3654">
        <v>29395</v>
      </c>
      <c r="B3654" s="1">
        <v>39583</v>
      </c>
      <c r="D3654" s="7">
        <f t="shared" si="288"/>
        <v>2008</v>
      </c>
      <c r="E3654" s="18" t="str">
        <f t="shared" si="289"/>
        <v>05 - May</v>
      </c>
      <c r="F3654" s="7">
        <f t="shared" si="285"/>
        <v>1</v>
      </c>
      <c r="G3654" s="7">
        <f t="shared" si="286"/>
        <v>1</v>
      </c>
      <c r="H3654" s="11">
        <f t="shared" ca="1" si="287"/>
        <v>4.7726027397260271</v>
      </c>
    </row>
    <row r="3655" spans="1:8" x14ac:dyDescent="0.25">
      <c r="A3655">
        <v>29778</v>
      </c>
      <c r="B3655" s="1">
        <v>39580</v>
      </c>
      <c r="D3655" s="7">
        <f t="shared" si="288"/>
        <v>2008</v>
      </c>
      <c r="E3655" s="18" t="str">
        <f t="shared" si="289"/>
        <v>05 - May</v>
      </c>
      <c r="F3655" s="7">
        <f t="shared" si="285"/>
        <v>1</v>
      </c>
      <c r="G3655" s="7">
        <f t="shared" si="286"/>
        <v>1</v>
      </c>
      <c r="H3655" s="11">
        <f t="shared" ca="1" si="287"/>
        <v>4.7808219178082192</v>
      </c>
    </row>
    <row r="3656" spans="1:8" x14ac:dyDescent="0.25">
      <c r="A3656">
        <v>29514</v>
      </c>
      <c r="B3656" s="1">
        <v>39574</v>
      </c>
      <c r="D3656" s="7">
        <f t="shared" si="288"/>
        <v>2008</v>
      </c>
      <c r="E3656" s="18" t="str">
        <f t="shared" si="289"/>
        <v>05 - May</v>
      </c>
      <c r="F3656" s="7">
        <f t="shared" si="285"/>
        <v>1</v>
      </c>
      <c r="G3656" s="7">
        <f t="shared" si="286"/>
        <v>1</v>
      </c>
      <c r="H3656" s="11">
        <f t="shared" ca="1" si="287"/>
        <v>4.7972602739726025</v>
      </c>
    </row>
    <row r="3657" spans="1:8" x14ac:dyDescent="0.25">
      <c r="A3657">
        <v>29283</v>
      </c>
      <c r="B3657" s="1">
        <v>39568</v>
      </c>
      <c r="C3657" s="1">
        <v>41323</v>
      </c>
      <c r="D3657" s="7">
        <f t="shared" si="288"/>
        <v>2008</v>
      </c>
      <c r="E3657" s="18" t="str">
        <f t="shared" si="289"/>
        <v>04 - April</v>
      </c>
      <c r="F3657" s="7">
        <f t="shared" si="285"/>
        <v>1</v>
      </c>
      <c r="G3657" s="7">
        <f t="shared" si="286"/>
        <v>0</v>
      </c>
      <c r="H3657" s="11">
        <f t="shared" ca="1" si="287"/>
        <v>4.8082191780821919</v>
      </c>
    </row>
    <row r="3658" spans="1:8" x14ac:dyDescent="0.25">
      <c r="A3658">
        <v>29386</v>
      </c>
      <c r="B3658" s="1">
        <v>39568</v>
      </c>
      <c r="D3658" s="7">
        <f t="shared" si="288"/>
        <v>2008</v>
      </c>
      <c r="E3658" s="18" t="str">
        <f t="shared" si="289"/>
        <v>04 - April</v>
      </c>
      <c r="F3658" s="7">
        <f t="shared" si="285"/>
        <v>1</v>
      </c>
      <c r="G3658" s="7">
        <f t="shared" si="286"/>
        <v>1</v>
      </c>
      <c r="H3658" s="11">
        <f t="shared" ca="1" si="287"/>
        <v>4.8136986301369866</v>
      </c>
    </row>
    <row r="3659" spans="1:8" x14ac:dyDescent="0.25">
      <c r="A3659">
        <v>28935</v>
      </c>
      <c r="B3659" s="1">
        <v>39567</v>
      </c>
      <c r="D3659" s="7">
        <f t="shared" si="288"/>
        <v>2008</v>
      </c>
      <c r="E3659" s="18" t="str">
        <f t="shared" si="289"/>
        <v>04 - April</v>
      </c>
      <c r="F3659" s="7">
        <f t="shared" si="285"/>
        <v>1</v>
      </c>
      <c r="G3659" s="7">
        <f t="shared" si="286"/>
        <v>1</v>
      </c>
      <c r="H3659" s="11">
        <f t="shared" ca="1" si="287"/>
        <v>4.816438356164384</v>
      </c>
    </row>
    <row r="3660" spans="1:8" x14ac:dyDescent="0.25">
      <c r="A3660">
        <v>28682</v>
      </c>
      <c r="B3660" s="1">
        <v>39566</v>
      </c>
      <c r="D3660" s="7">
        <f t="shared" si="288"/>
        <v>2008</v>
      </c>
      <c r="E3660" s="18" t="str">
        <f t="shared" si="289"/>
        <v>04 - April</v>
      </c>
      <c r="F3660" s="7">
        <f t="shared" si="285"/>
        <v>1</v>
      </c>
      <c r="G3660" s="7">
        <f t="shared" si="286"/>
        <v>1</v>
      </c>
      <c r="H3660" s="11">
        <f t="shared" ca="1" si="287"/>
        <v>4.8191780821917805</v>
      </c>
    </row>
    <row r="3661" spans="1:8" x14ac:dyDescent="0.25">
      <c r="A3661">
        <v>28869</v>
      </c>
      <c r="B3661" s="1">
        <v>39566</v>
      </c>
      <c r="D3661" s="7">
        <f t="shared" si="288"/>
        <v>2008</v>
      </c>
      <c r="E3661" s="18" t="str">
        <f t="shared" si="289"/>
        <v>04 - April</v>
      </c>
      <c r="F3661" s="7">
        <f t="shared" si="285"/>
        <v>1</v>
      </c>
      <c r="G3661" s="7">
        <f t="shared" si="286"/>
        <v>1</v>
      </c>
      <c r="H3661" s="11">
        <f t="shared" ca="1" si="287"/>
        <v>4.8191780821917805</v>
      </c>
    </row>
    <row r="3662" spans="1:8" x14ac:dyDescent="0.25">
      <c r="A3662">
        <v>28505</v>
      </c>
      <c r="B3662" s="1">
        <v>39488</v>
      </c>
      <c r="C3662" s="1">
        <v>41254</v>
      </c>
      <c r="D3662" s="7">
        <f t="shared" si="288"/>
        <v>2008</v>
      </c>
      <c r="E3662" s="18" t="str">
        <f t="shared" si="289"/>
        <v>02 - February</v>
      </c>
      <c r="F3662" s="7">
        <f t="shared" si="285"/>
        <v>1</v>
      </c>
      <c r="G3662" s="7">
        <f t="shared" si="286"/>
        <v>0</v>
      </c>
      <c r="H3662" s="11">
        <f t="shared" ca="1" si="287"/>
        <v>4.838356164383562</v>
      </c>
    </row>
    <row r="3663" spans="1:8" x14ac:dyDescent="0.25">
      <c r="A3663">
        <v>29112</v>
      </c>
      <c r="B3663" s="1">
        <v>39554</v>
      </c>
      <c r="D3663" s="7">
        <f t="shared" si="288"/>
        <v>2008</v>
      </c>
      <c r="E3663" s="18" t="str">
        <f t="shared" si="289"/>
        <v>04 - April</v>
      </c>
      <c r="F3663" s="7">
        <f t="shared" si="285"/>
        <v>1</v>
      </c>
      <c r="G3663" s="7">
        <f t="shared" si="286"/>
        <v>1</v>
      </c>
      <c r="H3663" s="11">
        <f t="shared" ca="1" si="287"/>
        <v>4.8520547945205479</v>
      </c>
    </row>
    <row r="3664" spans="1:8" x14ac:dyDescent="0.25">
      <c r="A3664">
        <v>35427</v>
      </c>
      <c r="B3664" s="1">
        <v>39512</v>
      </c>
      <c r="C3664" s="1">
        <v>41295</v>
      </c>
      <c r="D3664" s="7">
        <f t="shared" si="288"/>
        <v>2008</v>
      </c>
      <c r="E3664" s="18" t="str">
        <f t="shared" si="289"/>
        <v>03 - March</v>
      </c>
      <c r="F3664" s="7">
        <f t="shared" si="285"/>
        <v>1</v>
      </c>
      <c r="G3664" s="7">
        <f t="shared" si="286"/>
        <v>0</v>
      </c>
      <c r="H3664" s="11">
        <f t="shared" ca="1" si="287"/>
        <v>4.8849315068493153</v>
      </c>
    </row>
    <row r="3665" spans="1:8" x14ac:dyDescent="0.25">
      <c r="A3665">
        <v>28948</v>
      </c>
      <c r="B3665" s="1">
        <v>39532</v>
      </c>
      <c r="D3665" s="7">
        <f t="shared" si="288"/>
        <v>2008</v>
      </c>
      <c r="E3665" s="18" t="str">
        <f t="shared" si="289"/>
        <v>03 - March</v>
      </c>
      <c r="F3665" s="7">
        <f t="shared" si="285"/>
        <v>1</v>
      </c>
      <c r="G3665" s="7">
        <f t="shared" si="286"/>
        <v>1</v>
      </c>
      <c r="H3665" s="11">
        <f t="shared" ca="1" si="287"/>
        <v>4.912328767123288</v>
      </c>
    </row>
    <row r="3666" spans="1:8" x14ac:dyDescent="0.25">
      <c r="A3666">
        <v>28794</v>
      </c>
      <c r="B3666" s="1">
        <v>39524</v>
      </c>
      <c r="D3666" s="7">
        <f t="shared" si="288"/>
        <v>2008</v>
      </c>
      <c r="E3666" s="18" t="str">
        <f t="shared" si="289"/>
        <v>03 - March</v>
      </c>
      <c r="F3666" s="7">
        <f t="shared" si="285"/>
        <v>1</v>
      </c>
      <c r="G3666" s="7">
        <f t="shared" si="286"/>
        <v>1</v>
      </c>
      <c r="H3666" s="11">
        <f t="shared" ca="1" si="287"/>
        <v>4.934246575342466</v>
      </c>
    </row>
    <row r="3667" spans="1:8" x14ac:dyDescent="0.25">
      <c r="A3667">
        <v>28652</v>
      </c>
      <c r="B3667" s="1">
        <v>39505</v>
      </c>
      <c r="D3667" s="7">
        <f t="shared" si="288"/>
        <v>2008</v>
      </c>
      <c r="E3667" s="18" t="str">
        <f t="shared" si="289"/>
        <v>02 - February</v>
      </c>
      <c r="F3667" s="7">
        <f t="shared" si="285"/>
        <v>1</v>
      </c>
      <c r="G3667" s="7">
        <f t="shared" si="286"/>
        <v>1</v>
      </c>
      <c r="H3667" s="11">
        <f t="shared" ca="1" si="287"/>
        <v>4.9863013698630141</v>
      </c>
    </row>
    <row r="3668" spans="1:8" x14ac:dyDescent="0.25">
      <c r="A3668">
        <v>28576</v>
      </c>
      <c r="B3668" s="1">
        <v>39491</v>
      </c>
      <c r="D3668" s="7">
        <f t="shared" si="288"/>
        <v>2008</v>
      </c>
      <c r="E3668" s="18" t="str">
        <f t="shared" si="289"/>
        <v>02 - February</v>
      </c>
      <c r="F3668" s="7">
        <f t="shared" si="285"/>
        <v>1</v>
      </c>
      <c r="G3668" s="7">
        <f t="shared" si="286"/>
        <v>1</v>
      </c>
      <c r="H3668" s="11">
        <f t="shared" ca="1" si="287"/>
        <v>5.0246575342465754</v>
      </c>
    </row>
    <row r="3669" spans="1:8" x14ac:dyDescent="0.25">
      <c r="A3669">
        <v>28473</v>
      </c>
      <c r="B3669" s="1">
        <v>39488</v>
      </c>
      <c r="D3669" s="7">
        <f t="shared" si="288"/>
        <v>2008</v>
      </c>
      <c r="E3669" s="18" t="str">
        <f t="shared" si="289"/>
        <v>02 - February</v>
      </c>
      <c r="F3669" s="7">
        <f t="shared" si="285"/>
        <v>1</v>
      </c>
      <c r="G3669" s="7">
        <f t="shared" si="286"/>
        <v>1</v>
      </c>
      <c r="H3669" s="11">
        <f t="shared" ca="1" si="287"/>
        <v>5.0328767123287674</v>
      </c>
    </row>
    <row r="3670" spans="1:8" x14ac:dyDescent="0.25">
      <c r="A3670">
        <v>28475</v>
      </c>
      <c r="B3670" s="1">
        <v>39488</v>
      </c>
      <c r="D3670" s="7">
        <f t="shared" si="288"/>
        <v>2008</v>
      </c>
      <c r="E3670" s="18" t="str">
        <f t="shared" si="289"/>
        <v>02 - February</v>
      </c>
      <c r="F3670" s="7">
        <f t="shared" si="285"/>
        <v>1</v>
      </c>
      <c r="G3670" s="7">
        <f t="shared" si="286"/>
        <v>1</v>
      </c>
      <c r="H3670" s="11">
        <f t="shared" ca="1" si="287"/>
        <v>5.0328767123287674</v>
      </c>
    </row>
    <row r="3671" spans="1:8" x14ac:dyDescent="0.25">
      <c r="A3671">
        <v>28477</v>
      </c>
      <c r="B3671" s="1">
        <v>39488</v>
      </c>
      <c r="D3671" s="7">
        <f t="shared" si="288"/>
        <v>2008</v>
      </c>
      <c r="E3671" s="18" t="str">
        <f t="shared" si="289"/>
        <v>02 - February</v>
      </c>
      <c r="F3671" s="7">
        <f t="shared" si="285"/>
        <v>1</v>
      </c>
      <c r="G3671" s="7">
        <f t="shared" si="286"/>
        <v>1</v>
      </c>
      <c r="H3671" s="11">
        <f t="shared" ca="1" si="287"/>
        <v>5.0328767123287674</v>
      </c>
    </row>
    <row r="3672" spans="1:8" x14ac:dyDescent="0.25">
      <c r="A3672">
        <v>28482</v>
      </c>
      <c r="B3672" s="1">
        <v>39488</v>
      </c>
      <c r="D3672" s="7">
        <f t="shared" si="288"/>
        <v>2008</v>
      </c>
      <c r="E3672" s="18" t="str">
        <f t="shared" si="289"/>
        <v>02 - February</v>
      </c>
      <c r="F3672" s="7">
        <f t="shared" si="285"/>
        <v>1</v>
      </c>
      <c r="G3672" s="7">
        <f t="shared" si="286"/>
        <v>1</v>
      </c>
      <c r="H3672" s="11">
        <f t="shared" ca="1" si="287"/>
        <v>5.0328767123287674</v>
      </c>
    </row>
    <row r="3673" spans="1:8" x14ac:dyDescent="0.25">
      <c r="A3673">
        <v>28487</v>
      </c>
      <c r="B3673" s="1">
        <v>39488</v>
      </c>
      <c r="D3673" s="7">
        <f t="shared" si="288"/>
        <v>2008</v>
      </c>
      <c r="E3673" s="18" t="str">
        <f t="shared" si="289"/>
        <v>02 - February</v>
      </c>
      <c r="F3673" s="7">
        <f t="shared" si="285"/>
        <v>1</v>
      </c>
      <c r="G3673" s="7">
        <f t="shared" si="286"/>
        <v>1</v>
      </c>
      <c r="H3673" s="11">
        <f t="shared" ca="1" si="287"/>
        <v>5.0328767123287674</v>
      </c>
    </row>
    <row r="3674" spans="1:8" x14ac:dyDescent="0.25">
      <c r="A3674">
        <v>28496</v>
      </c>
      <c r="B3674" s="1">
        <v>39488</v>
      </c>
      <c r="D3674" s="7">
        <f t="shared" si="288"/>
        <v>2008</v>
      </c>
      <c r="E3674" s="18" t="str">
        <f t="shared" si="289"/>
        <v>02 - February</v>
      </c>
      <c r="F3674" s="7">
        <f t="shared" si="285"/>
        <v>1</v>
      </c>
      <c r="G3674" s="7">
        <f t="shared" si="286"/>
        <v>1</v>
      </c>
      <c r="H3674" s="11">
        <f t="shared" ca="1" si="287"/>
        <v>5.0328767123287674</v>
      </c>
    </row>
    <row r="3675" spans="1:8" x14ac:dyDescent="0.25">
      <c r="A3675">
        <v>28497</v>
      </c>
      <c r="B3675" s="1">
        <v>39488</v>
      </c>
      <c r="D3675" s="7">
        <f t="shared" si="288"/>
        <v>2008</v>
      </c>
      <c r="E3675" s="18" t="str">
        <f t="shared" si="289"/>
        <v>02 - February</v>
      </c>
      <c r="F3675" s="7">
        <f t="shared" si="285"/>
        <v>1</v>
      </c>
      <c r="G3675" s="7">
        <f t="shared" si="286"/>
        <v>1</v>
      </c>
      <c r="H3675" s="11">
        <f t="shared" ca="1" si="287"/>
        <v>5.0328767123287674</v>
      </c>
    </row>
    <row r="3676" spans="1:8" x14ac:dyDescent="0.25">
      <c r="A3676">
        <v>28498</v>
      </c>
      <c r="B3676" s="1">
        <v>39488</v>
      </c>
      <c r="D3676" s="7">
        <f t="shared" si="288"/>
        <v>2008</v>
      </c>
      <c r="E3676" s="18" t="str">
        <f t="shared" si="289"/>
        <v>02 - February</v>
      </c>
      <c r="F3676" s="7">
        <f t="shared" si="285"/>
        <v>1</v>
      </c>
      <c r="G3676" s="7">
        <f t="shared" si="286"/>
        <v>1</v>
      </c>
      <c r="H3676" s="11">
        <f t="shared" ca="1" si="287"/>
        <v>5.0328767123287674</v>
      </c>
    </row>
    <row r="3677" spans="1:8" x14ac:dyDescent="0.25">
      <c r="A3677">
        <v>28500</v>
      </c>
      <c r="B3677" s="1">
        <v>39488</v>
      </c>
      <c r="D3677" s="7">
        <f t="shared" si="288"/>
        <v>2008</v>
      </c>
      <c r="E3677" s="18" t="str">
        <f t="shared" si="289"/>
        <v>02 - February</v>
      </c>
      <c r="F3677" s="7">
        <f t="shared" si="285"/>
        <v>1</v>
      </c>
      <c r="G3677" s="7">
        <f t="shared" si="286"/>
        <v>1</v>
      </c>
      <c r="H3677" s="11">
        <f t="shared" ca="1" si="287"/>
        <v>5.0328767123287674</v>
      </c>
    </row>
    <row r="3678" spans="1:8" x14ac:dyDescent="0.25">
      <c r="A3678">
        <v>28506</v>
      </c>
      <c r="B3678" s="1">
        <v>39488</v>
      </c>
      <c r="D3678" s="7">
        <f t="shared" si="288"/>
        <v>2008</v>
      </c>
      <c r="E3678" s="18" t="str">
        <f t="shared" si="289"/>
        <v>02 - February</v>
      </c>
      <c r="F3678" s="7">
        <f t="shared" si="285"/>
        <v>1</v>
      </c>
      <c r="G3678" s="7">
        <f t="shared" si="286"/>
        <v>1</v>
      </c>
      <c r="H3678" s="11">
        <f t="shared" ca="1" si="287"/>
        <v>5.0328767123287674</v>
      </c>
    </row>
    <row r="3679" spans="1:8" x14ac:dyDescent="0.25">
      <c r="A3679">
        <v>28507</v>
      </c>
      <c r="B3679" s="1">
        <v>39488</v>
      </c>
      <c r="D3679" s="7">
        <f t="shared" si="288"/>
        <v>2008</v>
      </c>
      <c r="E3679" s="18" t="str">
        <f t="shared" si="289"/>
        <v>02 - February</v>
      </c>
      <c r="F3679" s="7">
        <f t="shared" si="285"/>
        <v>1</v>
      </c>
      <c r="G3679" s="7">
        <f t="shared" si="286"/>
        <v>1</v>
      </c>
      <c r="H3679" s="11">
        <f t="shared" ca="1" si="287"/>
        <v>5.0328767123287674</v>
      </c>
    </row>
    <row r="3680" spans="1:8" x14ac:dyDescent="0.25">
      <c r="A3680">
        <v>28511</v>
      </c>
      <c r="B3680" s="1">
        <v>39488</v>
      </c>
      <c r="D3680" s="7">
        <f t="shared" si="288"/>
        <v>2008</v>
      </c>
      <c r="E3680" s="18" t="str">
        <f t="shared" si="289"/>
        <v>02 - February</v>
      </c>
      <c r="F3680" s="7">
        <f t="shared" si="285"/>
        <v>1</v>
      </c>
      <c r="G3680" s="7">
        <f t="shared" si="286"/>
        <v>1</v>
      </c>
      <c r="H3680" s="11">
        <f t="shared" ca="1" si="287"/>
        <v>5.0328767123287674</v>
      </c>
    </row>
    <row r="3681" spans="1:8" x14ac:dyDescent="0.25">
      <c r="A3681">
        <v>28513</v>
      </c>
      <c r="B3681" s="1">
        <v>39488</v>
      </c>
      <c r="D3681" s="7">
        <f t="shared" si="288"/>
        <v>2008</v>
      </c>
      <c r="E3681" s="18" t="str">
        <f t="shared" si="289"/>
        <v>02 - February</v>
      </c>
      <c r="F3681" s="7">
        <f t="shared" si="285"/>
        <v>1</v>
      </c>
      <c r="G3681" s="7">
        <f t="shared" si="286"/>
        <v>1</v>
      </c>
      <c r="H3681" s="11">
        <f t="shared" ca="1" si="287"/>
        <v>5.0328767123287674</v>
      </c>
    </row>
    <row r="3682" spans="1:8" x14ac:dyDescent="0.25">
      <c r="A3682">
        <v>28515</v>
      </c>
      <c r="B3682" s="1">
        <v>39488</v>
      </c>
      <c r="D3682" s="7">
        <f t="shared" si="288"/>
        <v>2008</v>
      </c>
      <c r="E3682" s="18" t="str">
        <f t="shared" si="289"/>
        <v>02 - February</v>
      </c>
      <c r="F3682" s="7">
        <f t="shared" si="285"/>
        <v>1</v>
      </c>
      <c r="G3682" s="7">
        <f t="shared" si="286"/>
        <v>1</v>
      </c>
      <c r="H3682" s="11">
        <f t="shared" ca="1" si="287"/>
        <v>5.0328767123287674</v>
      </c>
    </row>
    <row r="3683" spans="1:8" x14ac:dyDescent="0.25">
      <c r="A3683">
        <v>28518</v>
      </c>
      <c r="B3683" s="1">
        <v>39488</v>
      </c>
      <c r="D3683" s="7">
        <f t="shared" si="288"/>
        <v>2008</v>
      </c>
      <c r="E3683" s="18" t="str">
        <f t="shared" si="289"/>
        <v>02 - February</v>
      </c>
      <c r="F3683" s="7">
        <f t="shared" si="285"/>
        <v>1</v>
      </c>
      <c r="G3683" s="7">
        <f t="shared" si="286"/>
        <v>1</v>
      </c>
      <c r="H3683" s="11">
        <f t="shared" ca="1" si="287"/>
        <v>5.0328767123287674</v>
      </c>
    </row>
    <row r="3684" spans="1:8" x14ac:dyDescent="0.25">
      <c r="A3684">
        <v>28519</v>
      </c>
      <c r="B3684" s="1">
        <v>39488</v>
      </c>
      <c r="D3684" s="7">
        <f t="shared" si="288"/>
        <v>2008</v>
      </c>
      <c r="E3684" s="18" t="str">
        <f t="shared" si="289"/>
        <v>02 - February</v>
      </c>
      <c r="F3684" s="7">
        <f t="shared" si="285"/>
        <v>1</v>
      </c>
      <c r="G3684" s="7">
        <f t="shared" si="286"/>
        <v>1</v>
      </c>
      <c r="H3684" s="11">
        <f t="shared" ca="1" si="287"/>
        <v>5.0328767123287674</v>
      </c>
    </row>
    <row r="3685" spans="1:8" x14ac:dyDescent="0.25">
      <c r="A3685">
        <v>28522</v>
      </c>
      <c r="B3685" s="1">
        <v>39488</v>
      </c>
      <c r="D3685" s="7">
        <f t="shared" si="288"/>
        <v>2008</v>
      </c>
      <c r="E3685" s="18" t="str">
        <f t="shared" si="289"/>
        <v>02 - February</v>
      </c>
      <c r="F3685" s="7">
        <f t="shared" si="285"/>
        <v>1</v>
      </c>
      <c r="G3685" s="7">
        <f t="shared" si="286"/>
        <v>1</v>
      </c>
      <c r="H3685" s="11">
        <f t="shared" ca="1" si="287"/>
        <v>5.0328767123287674</v>
      </c>
    </row>
    <row r="3686" spans="1:8" x14ac:dyDescent="0.25">
      <c r="A3686">
        <v>28523</v>
      </c>
      <c r="B3686" s="1">
        <v>39488</v>
      </c>
      <c r="D3686" s="7">
        <f t="shared" si="288"/>
        <v>2008</v>
      </c>
      <c r="E3686" s="18" t="str">
        <f t="shared" si="289"/>
        <v>02 - February</v>
      </c>
      <c r="F3686" s="7">
        <f t="shared" si="285"/>
        <v>1</v>
      </c>
      <c r="G3686" s="7">
        <f t="shared" si="286"/>
        <v>1</v>
      </c>
      <c r="H3686" s="11">
        <f t="shared" ca="1" si="287"/>
        <v>5.0328767123287674</v>
      </c>
    </row>
    <row r="3687" spans="1:8" x14ac:dyDescent="0.25">
      <c r="D3687" s="7"/>
      <c r="F3687" s="7"/>
      <c r="G3687" s="7"/>
    </row>
    <row r="3688" spans="1:8" x14ac:dyDescent="0.25">
      <c r="D3688" s="7"/>
      <c r="F3688" s="7"/>
      <c r="G3688" s="7"/>
    </row>
    <row r="3689" spans="1:8" x14ac:dyDescent="0.25">
      <c r="D3689" s="7"/>
      <c r="F3689" s="7"/>
      <c r="G3689" s="7"/>
    </row>
    <row r="3690" spans="1:8" x14ac:dyDescent="0.25">
      <c r="D3690" s="7"/>
      <c r="F3690" s="7"/>
      <c r="G3690" s="7"/>
    </row>
    <row r="3691" spans="1:8" x14ac:dyDescent="0.25">
      <c r="D3691" s="7"/>
      <c r="F3691" s="7"/>
      <c r="G3691" s="7"/>
    </row>
    <row r="3692" spans="1:8" x14ac:dyDescent="0.25">
      <c r="D3692" s="7"/>
      <c r="F3692" s="7"/>
      <c r="G3692" s="7"/>
    </row>
    <row r="3693" spans="1:8" x14ac:dyDescent="0.25">
      <c r="D3693" s="7"/>
      <c r="F3693" s="7"/>
      <c r="G3693" s="7"/>
    </row>
    <row r="3694" spans="1:8" x14ac:dyDescent="0.25">
      <c r="D3694" s="7"/>
      <c r="F3694" s="7"/>
      <c r="G3694" s="7"/>
    </row>
    <row r="3695" spans="1:8" x14ac:dyDescent="0.25">
      <c r="D3695" s="7"/>
      <c r="F3695" s="7"/>
      <c r="G3695" s="7"/>
    </row>
    <row r="3696" spans="1:8" x14ac:dyDescent="0.25">
      <c r="D3696" s="7"/>
      <c r="F3696" s="7"/>
      <c r="G3696" s="7"/>
    </row>
    <row r="3697" spans="4:7" x14ac:dyDescent="0.25">
      <c r="D3697" s="7"/>
      <c r="F3697" s="7"/>
      <c r="G3697" s="7"/>
    </row>
    <row r="3698" spans="4:7" x14ac:dyDescent="0.25">
      <c r="D3698" s="7"/>
      <c r="F3698" s="7"/>
      <c r="G3698" s="7"/>
    </row>
    <row r="3699" spans="4:7" x14ac:dyDescent="0.25">
      <c r="D3699" s="7"/>
      <c r="F3699" s="7"/>
      <c r="G3699" s="7"/>
    </row>
    <row r="3700" spans="4:7" x14ac:dyDescent="0.25">
      <c r="D3700" s="7"/>
      <c r="F3700" s="7"/>
      <c r="G3700" s="7"/>
    </row>
    <row r="3701" spans="4:7" x14ac:dyDescent="0.25">
      <c r="D3701" s="7"/>
      <c r="F3701" s="7"/>
      <c r="G3701" s="7"/>
    </row>
    <row r="3702" spans="4:7" x14ac:dyDescent="0.25">
      <c r="D3702" s="7"/>
      <c r="F3702" s="7"/>
      <c r="G3702" s="7"/>
    </row>
    <row r="3703" spans="4:7" x14ac:dyDescent="0.25">
      <c r="D3703" s="7"/>
      <c r="F3703" s="7"/>
      <c r="G3703" s="7"/>
    </row>
    <row r="3704" spans="4:7" x14ac:dyDescent="0.25">
      <c r="D3704" s="7"/>
      <c r="F3704" s="7"/>
      <c r="G3704" s="7"/>
    </row>
    <row r="3705" spans="4:7" x14ac:dyDescent="0.25">
      <c r="D3705" s="7"/>
      <c r="F3705" s="7"/>
      <c r="G3705" s="7"/>
    </row>
    <row r="3706" spans="4:7" x14ac:dyDescent="0.25">
      <c r="D3706" s="7"/>
      <c r="F3706" s="7"/>
      <c r="G3706" s="7"/>
    </row>
    <row r="3707" spans="4:7" x14ac:dyDescent="0.25">
      <c r="D3707" s="7"/>
      <c r="F3707" s="7"/>
      <c r="G3707" s="7"/>
    </row>
    <row r="3708" spans="4:7" x14ac:dyDescent="0.25">
      <c r="D3708" s="7"/>
      <c r="F3708" s="7"/>
      <c r="G3708" s="7"/>
    </row>
    <row r="3709" spans="4:7" x14ac:dyDescent="0.25">
      <c r="D3709" s="7"/>
      <c r="F3709" s="7"/>
      <c r="G3709" s="7"/>
    </row>
    <row r="3710" spans="4:7" x14ac:dyDescent="0.25">
      <c r="D3710" s="7"/>
      <c r="F3710" s="7"/>
      <c r="G3710" s="7"/>
    </row>
    <row r="3711" spans="4:7" x14ac:dyDescent="0.25">
      <c r="D3711" s="7"/>
      <c r="F3711" s="7"/>
      <c r="G3711" s="7"/>
    </row>
    <row r="3712" spans="4:7" x14ac:dyDescent="0.25">
      <c r="D3712" s="7"/>
      <c r="F3712" s="7"/>
      <c r="G3712" s="7"/>
    </row>
    <row r="3713" spans="4:7" x14ac:dyDescent="0.25">
      <c r="D3713" s="7"/>
      <c r="F3713" s="7"/>
      <c r="G3713" s="7"/>
    </row>
    <row r="3714" spans="4:7" x14ac:dyDescent="0.25">
      <c r="D3714" s="7"/>
      <c r="F3714" s="7"/>
      <c r="G3714" s="7"/>
    </row>
    <row r="3715" spans="4:7" x14ac:dyDescent="0.25">
      <c r="D3715" s="7"/>
      <c r="F3715" s="7"/>
      <c r="G3715" s="7"/>
    </row>
    <row r="3716" spans="4:7" x14ac:dyDescent="0.25">
      <c r="D3716" s="7"/>
      <c r="F3716" s="7"/>
      <c r="G3716" s="7"/>
    </row>
    <row r="3717" spans="4:7" x14ac:dyDescent="0.25">
      <c r="D3717" s="7"/>
      <c r="F3717" s="7"/>
      <c r="G3717" s="7"/>
    </row>
    <row r="3718" spans="4:7" x14ac:dyDescent="0.25">
      <c r="D3718" s="7"/>
      <c r="F3718" s="7"/>
      <c r="G3718" s="7"/>
    </row>
    <row r="3719" spans="4:7" x14ac:dyDescent="0.25">
      <c r="D3719" s="7"/>
      <c r="F3719" s="7"/>
      <c r="G3719" s="7"/>
    </row>
    <row r="3720" spans="4:7" x14ac:dyDescent="0.25">
      <c r="D3720" s="7"/>
      <c r="F3720" s="7"/>
      <c r="G3720" s="7"/>
    </row>
    <row r="3721" spans="4:7" x14ac:dyDescent="0.25">
      <c r="D3721" s="7"/>
      <c r="F3721" s="7"/>
      <c r="G3721" s="7"/>
    </row>
    <row r="3722" spans="4:7" x14ac:dyDescent="0.25">
      <c r="D3722" s="7"/>
      <c r="F3722" s="7"/>
      <c r="G3722" s="7"/>
    </row>
    <row r="3723" spans="4:7" x14ac:dyDescent="0.25">
      <c r="D3723" s="7"/>
      <c r="F3723" s="7"/>
      <c r="G3723" s="7"/>
    </row>
    <row r="3724" spans="4:7" x14ac:dyDescent="0.25">
      <c r="D3724" s="7"/>
      <c r="F3724" s="7"/>
      <c r="G3724" s="7"/>
    </row>
    <row r="3725" spans="4:7" x14ac:dyDescent="0.25">
      <c r="D3725" s="7"/>
      <c r="F3725" s="7"/>
      <c r="G3725" s="7"/>
    </row>
    <row r="3726" spans="4:7" x14ac:dyDescent="0.25">
      <c r="D3726" s="7"/>
      <c r="F3726" s="7"/>
      <c r="G3726" s="7"/>
    </row>
    <row r="3727" spans="4:7" x14ac:dyDescent="0.25">
      <c r="D3727" s="7"/>
      <c r="F3727" s="7"/>
      <c r="G3727" s="7"/>
    </row>
    <row r="3728" spans="4:7" x14ac:dyDescent="0.25">
      <c r="D3728" s="7"/>
      <c r="F3728" s="7"/>
      <c r="G3728" s="7"/>
    </row>
    <row r="3729" spans="4:7" x14ac:dyDescent="0.25">
      <c r="D3729" s="7"/>
      <c r="F3729" s="7"/>
      <c r="G3729" s="7"/>
    </row>
    <row r="3730" spans="4:7" x14ac:dyDescent="0.25">
      <c r="D3730" s="7"/>
      <c r="F3730" s="7"/>
      <c r="G3730" s="7"/>
    </row>
    <row r="3731" spans="4:7" x14ac:dyDescent="0.25">
      <c r="D3731" s="7"/>
      <c r="F3731" s="7"/>
      <c r="G3731" s="7"/>
    </row>
    <row r="3732" spans="4:7" x14ac:dyDescent="0.25">
      <c r="D3732" s="7"/>
      <c r="F3732" s="7"/>
      <c r="G3732" s="7"/>
    </row>
    <row r="3733" spans="4:7" x14ac:dyDescent="0.25">
      <c r="D3733" s="7"/>
      <c r="F3733" s="7"/>
      <c r="G3733" s="7"/>
    </row>
    <row r="3734" spans="4:7" x14ac:dyDescent="0.25">
      <c r="D3734" s="7"/>
      <c r="F3734" s="7"/>
      <c r="G3734" s="7"/>
    </row>
    <row r="3735" spans="4:7" x14ac:dyDescent="0.25">
      <c r="D3735" s="7"/>
      <c r="F3735" s="7"/>
      <c r="G3735" s="7"/>
    </row>
    <row r="3736" spans="4:7" x14ac:dyDescent="0.25">
      <c r="D3736" s="7"/>
      <c r="F3736" s="7"/>
      <c r="G3736" s="7"/>
    </row>
    <row r="3737" spans="4:7" x14ac:dyDescent="0.25">
      <c r="D3737" s="7"/>
      <c r="F3737" s="7"/>
      <c r="G3737" s="7"/>
    </row>
    <row r="3738" spans="4:7" x14ac:dyDescent="0.25">
      <c r="D3738" s="7"/>
      <c r="F3738" s="7"/>
      <c r="G3738" s="7"/>
    </row>
    <row r="3739" spans="4:7" x14ac:dyDescent="0.25">
      <c r="D3739" s="7"/>
      <c r="F3739" s="7"/>
      <c r="G3739" s="7"/>
    </row>
    <row r="3740" spans="4:7" x14ac:dyDescent="0.25">
      <c r="D3740" s="7"/>
      <c r="F3740" s="7"/>
      <c r="G3740" s="7"/>
    </row>
    <row r="3741" spans="4:7" x14ac:dyDescent="0.25">
      <c r="D3741" s="7"/>
      <c r="F3741" s="7"/>
      <c r="G3741" s="7"/>
    </row>
    <row r="3742" spans="4:7" x14ac:dyDescent="0.25">
      <c r="D3742" s="7"/>
      <c r="F3742" s="7"/>
      <c r="G3742" s="7"/>
    </row>
    <row r="3743" spans="4:7" x14ac:dyDescent="0.25">
      <c r="D3743" s="7"/>
      <c r="F3743" s="7"/>
      <c r="G3743" s="7"/>
    </row>
    <row r="3744" spans="4:7" x14ac:dyDescent="0.25">
      <c r="D3744" s="7"/>
      <c r="F3744" s="7"/>
      <c r="G3744" s="7"/>
    </row>
    <row r="3745" spans="4:7" x14ac:dyDescent="0.25">
      <c r="D3745" s="7"/>
      <c r="F3745" s="7"/>
      <c r="G3745" s="7"/>
    </row>
    <row r="3746" spans="4:7" x14ac:dyDescent="0.25">
      <c r="D3746" s="7"/>
      <c r="F3746" s="7"/>
      <c r="G3746" s="7"/>
    </row>
    <row r="3747" spans="4:7" x14ac:dyDescent="0.25">
      <c r="D3747" s="7"/>
      <c r="F3747" s="7"/>
      <c r="G3747" s="7"/>
    </row>
    <row r="3748" spans="4:7" x14ac:dyDescent="0.25">
      <c r="D3748" s="7"/>
      <c r="F3748" s="7"/>
      <c r="G3748" s="7"/>
    </row>
    <row r="3749" spans="4:7" x14ac:dyDescent="0.25">
      <c r="D3749" s="7"/>
      <c r="F3749" s="7"/>
      <c r="G3749" s="7"/>
    </row>
    <row r="3750" spans="4:7" x14ac:dyDescent="0.25">
      <c r="D3750" s="7"/>
      <c r="F3750" s="7"/>
      <c r="G3750" s="7"/>
    </row>
    <row r="3751" spans="4:7" x14ac:dyDescent="0.25">
      <c r="D3751" s="7"/>
      <c r="F3751" s="7"/>
      <c r="G3751" s="7"/>
    </row>
    <row r="3752" spans="4:7" x14ac:dyDescent="0.25">
      <c r="D3752" s="7"/>
      <c r="F3752" s="7"/>
      <c r="G3752" s="7"/>
    </row>
    <row r="3753" spans="4:7" x14ac:dyDescent="0.25">
      <c r="D3753" s="7"/>
      <c r="F3753" s="7"/>
      <c r="G3753" s="7"/>
    </row>
    <row r="3754" spans="4:7" x14ac:dyDescent="0.25">
      <c r="D3754" s="7"/>
      <c r="F3754" s="7"/>
      <c r="G3754" s="7"/>
    </row>
    <row r="3755" spans="4:7" x14ac:dyDescent="0.25">
      <c r="D3755" s="7"/>
      <c r="F3755" s="7"/>
      <c r="G3755" s="7"/>
    </row>
    <row r="3756" spans="4:7" x14ac:dyDescent="0.25">
      <c r="D3756" s="7"/>
      <c r="F3756" s="7"/>
      <c r="G3756" s="7"/>
    </row>
    <row r="3757" spans="4:7" x14ac:dyDescent="0.25">
      <c r="D3757" s="7"/>
      <c r="F3757" s="7"/>
      <c r="G3757" s="7"/>
    </row>
    <row r="3758" spans="4:7" x14ac:dyDescent="0.25">
      <c r="D3758" s="7"/>
      <c r="F3758" s="7"/>
      <c r="G3758" s="7"/>
    </row>
    <row r="3759" spans="4:7" x14ac:dyDescent="0.25">
      <c r="D3759" s="7"/>
      <c r="F3759" s="7"/>
      <c r="G3759" s="7"/>
    </row>
    <row r="3760" spans="4:7" x14ac:dyDescent="0.25">
      <c r="D3760" s="7"/>
      <c r="F3760" s="7"/>
      <c r="G3760" s="7"/>
    </row>
    <row r="3761" spans="4:7" x14ac:dyDescent="0.25">
      <c r="D3761" s="7"/>
      <c r="F3761" s="7"/>
      <c r="G3761" s="7"/>
    </row>
    <row r="3762" spans="4:7" x14ac:dyDescent="0.25">
      <c r="D3762" s="7"/>
      <c r="F3762" s="7"/>
      <c r="G3762" s="7"/>
    </row>
    <row r="3763" spans="4:7" x14ac:dyDescent="0.25">
      <c r="D3763" s="7"/>
      <c r="F3763" s="7"/>
      <c r="G3763" s="7"/>
    </row>
    <row r="3764" spans="4:7" x14ac:dyDescent="0.25">
      <c r="D3764" s="7"/>
      <c r="F3764" s="7"/>
      <c r="G3764" s="7"/>
    </row>
    <row r="3765" spans="4:7" x14ac:dyDescent="0.25">
      <c r="D3765" s="7"/>
      <c r="F3765" s="7"/>
      <c r="G3765" s="7"/>
    </row>
    <row r="3766" spans="4:7" x14ac:dyDescent="0.25">
      <c r="D3766" s="7"/>
      <c r="F3766" s="7"/>
      <c r="G3766" s="7"/>
    </row>
    <row r="3767" spans="4:7" x14ac:dyDescent="0.25">
      <c r="D3767" s="7"/>
      <c r="F3767" s="7"/>
      <c r="G3767" s="7"/>
    </row>
    <row r="3768" spans="4:7" x14ac:dyDescent="0.25">
      <c r="D3768" s="7"/>
      <c r="F3768" s="7"/>
      <c r="G3768" s="7"/>
    </row>
    <row r="3769" spans="4:7" x14ac:dyDescent="0.25">
      <c r="D3769" s="7"/>
      <c r="F3769" s="7"/>
      <c r="G3769" s="7"/>
    </row>
    <row r="3770" spans="4:7" x14ac:dyDescent="0.25">
      <c r="D3770" s="7"/>
      <c r="F3770" s="7"/>
      <c r="G3770" s="7"/>
    </row>
    <row r="3771" spans="4:7" x14ac:dyDescent="0.25">
      <c r="D3771" s="7"/>
      <c r="F3771" s="7"/>
      <c r="G3771" s="7"/>
    </row>
    <row r="3772" spans="4:7" x14ac:dyDescent="0.25">
      <c r="D3772" s="7"/>
      <c r="F3772" s="7"/>
      <c r="G3772" s="7"/>
    </row>
    <row r="3773" spans="4:7" x14ac:dyDescent="0.25">
      <c r="D3773" s="7"/>
      <c r="F3773" s="7"/>
      <c r="G3773" s="7"/>
    </row>
    <row r="3774" spans="4:7" x14ac:dyDescent="0.25">
      <c r="D3774" s="7"/>
      <c r="F3774" s="7"/>
      <c r="G3774" s="7"/>
    </row>
    <row r="3775" spans="4:7" x14ac:dyDescent="0.25">
      <c r="D3775" s="7"/>
      <c r="F3775" s="7"/>
      <c r="G3775" s="7"/>
    </row>
    <row r="3776" spans="4:7" x14ac:dyDescent="0.25">
      <c r="D3776" s="7"/>
      <c r="F3776" s="7"/>
      <c r="G3776" s="7"/>
    </row>
    <row r="3777" spans="4:7" x14ac:dyDescent="0.25">
      <c r="D3777" s="7"/>
      <c r="F3777" s="7"/>
      <c r="G3777" s="7"/>
    </row>
    <row r="3778" spans="4:7" x14ac:dyDescent="0.25">
      <c r="D3778" s="7"/>
      <c r="F3778" s="7"/>
      <c r="G3778" s="7"/>
    </row>
    <row r="3779" spans="4:7" x14ac:dyDescent="0.25">
      <c r="D3779" s="7"/>
      <c r="F3779" s="7"/>
      <c r="G3779" s="7"/>
    </row>
    <row r="3780" spans="4:7" x14ac:dyDescent="0.25">
      <c r="D3780" s="7"/>
      <c r="F3780" s="7"/>
      <c r="G3780" s="7"/>
    </row>
    <row r="3781" spans="4:7" x14ac:dyDescent="0.25">
      <c r="D3781" s="7"/>
      <c r="F3781" s="7"/>
      <c r="G3781" s="7"/>
    </row>
    <row r="3782" spans="4:7" x14ac:dyDescent="0.25">
      <c r="D3782" s="7"/>
      <c r="F3782" s="7"/>
      <c r="G3782" s="7"/>
    </row>
    <row r="3783" spans="4:7" x14ac:dyDescent="0.25">
      <c r="D3783" s="7"/>
      <c r="F3783" s="7"/>
      <c r="G3783" s="7"/>
    </row>
    <row r="3784" spans="4:7" x14ac:dyDescent="0.25">
      <c r="D3784" s="7"/>
      <c r="F3784" s="7"/>
      <c r="G3784" s="7"/>
    </row>
    <row r="3785" spans="4:7" x14ac:dyDescent="0.25">
      <c r="D3785" s="7"/>
      <c r="F3785" s="7"/>
      <c r="G3785" s="7"/>
    </row>
    <row r="3786" spans="4:7" x14ac:dyDescent="0.25">
      <c r="D3786" s="7"/>
      <c r="F3786" s="7"/>
      <c r="G3786" s="7"/>
    </row>
    <row r="3787" spans="4:7" x14ac:dyDescent="0.25">
      <c r="D3787" s="7"/>
      <c r="F3787" s="7"/>
      <c r="G3787" s="7"/>
    </row>
    <row r="3788" spans="4:7" x14ac:dyDescent="0.25">
      <c r="D3788" s="7"/>
      <c r="F3788" s="7"/>
      <c r="G3788" s="7"/>
    </row>
    <row r="3789" spans="4:7" x14ac:dyDescent="0.25">
      <c r="D3789" s="7"/>
      <c r="F3789" s="7"/>
      <c r="G3789" s="7"/>
    </row>
    <row r="3790" spans="4:7" x14ac:dyDescent="0.25">
      <c r="D3790" s="7"/>
      <c r="F3790" s="7"/>
      <c r="G3790" s="7"/>
    </row>
    <row r="3791" spans="4:7" x14ac:dyDescent="0.25">
      <c r="D3791" s="7"/>
      <c r="F3791" s="7"/>
      <c r="G3791" s="7"/>
    </row>
    <row r="3792" spans="4:7" x14ac:dyDescent="0.25">
      <c r="D3792" s="7"/>
      <c r="F3792" s="7"/>
      <c r="G3792" s="7"/>
    </row>
    <row r="3793" spans="4:7" x14ac:dyDescent="0.25">
      <c r="D3793" s="7"/>
      <c r="F3793" s="7"/>
      <c r="G3793" s="7"/>
    </row>
    <row r="3794" spans="4:7" x14ac:dyDescent="0.25">
      <c r="D3794" s="7"/>
      <c r="F3794" s="7"/>
      <c r="G3794" s="7"/>
    </row>
    <row r="3795" spans="4:7" x14ac:dyDescent="0.25">
      <c r="D3795" s="7"/>
      <c r="F3795" s="7"/>
      <c r="G3795" s="7"/>
    </row>
    <row r="3796" spans="4:7" x14ac:dyDescent="0.25">
      <c r="D3796" s="7"/>
      <c r="F3796" s="7"/>
      <c r="G3796" s="7"/>
    </row>
    <row r="3797" spans="4:7" x14ac:dyDescent="0.25">
      <c r="D3797" s="7"/>
      <c r="F3797" s="7"/>
      <c r="G3797" s="7"/>
    </row>
    <row r="3798" spans="4:7" x14ac:dyDescent="0.25">
      <c r="D3798" s="7"/>
      <c r="F3798" s="7"/>
      <c r="G3798" s="7"/>
    </row>
    <row r="3799" spans="4:7" x14ac:dyDescent="0.25">
      <c r="D3799" s="7"/>
      <c r="F3799" s="7"/>
      <c r="G3799" s="7"/>
    </row>
    <row r="3800" spans="4:7" x14ac:dyDescent="0.25">
      <c r="D3800" s="7"/>
      <c r="F3800" s="7"/>
      <c r="G3800" s="7"/>
    </row>
    <row r="3801" spans="4:7" x14ac:dyDescent="0.25">
      <c r="D3801" s="7"/>
      <c r="F3801" s="7"/>
      <c r="G3801" s="7"/>
    </row>
    <row r="3802" spans="4:7" x14ac:dyDescent="0.25">
      <c r="D3802" s="7"/>
      <c r="F3802" s="7"/>
      <c r="G3802" s="7"/>
    </row>
    <row r="3803" spans="4:7" x14ac:dyDescent="0.25">
      <c r="D3803" s="7"/>
      <c r="F3803" s="7"/>
      <c r="G3803" s="7"/>
    </row>
    <row r="3804" spans="4:7" x14ac:dyDescent="0.25">
      <c r="D3804" s="7"/>
      <c r="F3804" s="7"/>
      <c r="G3804" s="7"/>
    </row>
    <row r="3805" spans="4:7" x14ac:dyDescent="0.25">
      <c r="D3805" s="7"/>
      <c r="F3805" s="7"/>
      <c r="G3805" s="7"/>
    </row>
    <row r="3806" spans="4:7" x14ac:dyDescent="0.25">
      <c r="D3806" s="7"/>
      <c r="F3806" s="7"/>
      <c r="G3806" s="7"/>
    </row>
    <row r="3807" spans="4:7" x14ac:dyDescent="0.25">
      <c r="D3807" s="7"/>
      <c r="F3807" s="7"/>
      <c r="G3807" s="7"/>
    </row>
    <row r="3808" spans="4:7" x14ac:dyDescent="0.25">
      <c r="D3808" s="7"/>
      <c r="F3808" s="7"/>
      <c r="G3808" s="7"/>
    </row>
    <row r="3809" spans="4:7" x14ac:dyDescent="0.25">
      <c r="D3809" s="7"/>
      <c r="F3809" s="7"/>
      <c r="G3809" s="7"/>
    </row>
    <row r="3810" spans="4:7" x14ac:dyDescent="0.25">
      <c r="D3810" s="7"/>
      <c r="F3810" s="7"/>
      <c r="G3810" s="7"/>
    </row>
    <row r="3811" spans="4:7" x14ac:dyDescent="0.25">
      <c r="D3811" s="7"/>
      <c r="F3811" s="7"/>
      <c r="G3811" s="7"/>
    </row>
    <row r="3812" spans="4:7" x14ac:dyDescent="0.25">
      <c r="D3812" s="7"/>
      <c r="F3812" s="7"/>
      <c r="G3812" s="7"/>
    </row>
    <row r="3813" spans="4:7" x14ac:dyDescent="0.25">
      <c r="D3813" s="7"/>
      <c r="F3813" s="7"/>
      <c r="G3813" s="7"/>
    </row>
    <row r="3814" spans="4:7" x14ac:dyDescent="0.25">
      <c r="D3814" s="7"/>
      <c r="F3814" s="7"/>
      <c r="G3814" s="7"/>
    </row>
    <row r="3815" spans="4:7" x14ac:dyDescent="0.25">
      <c r="D3815" s="7"/>
      <c r="F3815" s="7"/>
      <c r="G3815" s="7"/>
    </row>
    <row r="3816" spans="4:7" x14ac:dyDescent="0.25">
      <c r="D3816" s="7"/>
      <c r="F3816" s="7"/>
      <c r="G3816" s="7"/>
    </row>
    <row r="3817" spans="4:7" x14ac:dyDescent="0.25">
      <c r="D3817" s="7"/>
      <c r="F3817" s="7"/>
      <c r="G3817" s="7"/>
    </row>
    <row r="3818" spans="4:7" x14ac:dyDescent="0.25">
      <c r="D3818" s="7"/>
      <c r="F3818" s="7"/>
      <c r="G3818" s="7"/>
    </row>
    <row r="3819" spans="4:7" x14ac:dyDescent="0.25">
      <c r="D3819" s="7"/>
      <c r="F3819" s="7"/>
      <c r="G3819" s="7"/>
    </row>
    <row r="3820" spans="4:7" x14ac:dyDescent="0.25">
      <c r="D3820" s="7"/>
      <c r="F3820" s="7"/>
      <c r="G3820" s="7"/>
    </row>
    <row r="3821" spans="4:7" x14ac:dyDescent="0.25">
      <c r="D3821" s="7"/>
      <c r="F3821" s="7"/>
      <c r="G3821" s="7"/>
    </row>
    <row r="3822" spans="4:7" x14ac:dyDescent="0.25">
      <c r="D3822" s="7"/>
      <c r="F3822" s="7"/>
      <c r="G3822" s="7"/>
    </row>
    <row r="3823" spans="4:7" x14ac:dyDescent="0.25">
      <c r="D3823" s="7"/>
      <c r="F3823" s="7"/>
      <c r="G3823" s="7"/>
    </row>
    <row r="3824" spans="4:7" x14ac:dyDescent="0.25">
      <c r="D3824" s="7"/>
      <c r="F3824" s="7"/>
      <c r="G3824" s="7"/>
    </row>
    <row r="3825" spans="4:7" x14ac:dyDescent="0.25">
      <c r="D3825" s="7"/>
      <c r="F3825" s="7"/>
      <c r="G3825" s="7"/>
    </row>
    <row r="3826" spans="4:7" x14ac:dyDescent="0.25">
      <c r="D3826" s="7"/>
      <c r="F3826" s="7"/>
      <c r="G3826" s="7"/>
    </row>
    <row r="3827" spans="4:7" x14ac:dyDescent="0.25">
      <c r="D3827" s="7"/>
      <c r="F3827" s="7"/>
      <c r="G3827" s="7"/>
    </row>
    <row r="3828" spans="4:7" x14ac:dyDescent="0.25">
      <c r="D3828" s="7"/>
      <c r="F3828" s="7"/>
      <c r="G3828" s="7"/>
    </row>
    <row r="3829" spans="4:7" x14ac:dyDescent="0.25">
      <c r="D3829" s="7"/>
      <c r="F3829" s="7"/>
      <c r="G3829" s="7"/>
    </row>
    <row r="3830" spans="4:7" x14ac:dyDescent="0.25">
      <c r="D3830" s="7"/>
      <c r="F3830" s="7"/>
      <c r="G3830" s="7"/>
    </row>
    <row r="3831" spans="4:7" x14ac:dyDescent="0.25">
      <c r="D3831" s="7"/>
      <c r="F3831" s="7"/>
      <c r="G3831" s="7"/>
    </row>
    <row r="3832" spans="4:7" x14ac:dyDescent="0.25">
      <c r="D3832" s="7"/>
      <c r="F3832" s="7"/>
      <c r="G3832" s="7"/>
    </row>
    <row r="3833" spans="4:7" x14ac:dyDescent="0.25">
      <c r="D3833" s="7"/>
      <c r="F3833" s="7"/>
      <c r="G3833" s="7"/>
    </row>
    <row r="3834" spans="4:7" x14ac:dyDescent="0.25">
      <c r="D3834" s="7"/>
      <c r="F3834" s="7"/>
      <c r="G3834" s="7"/>
    </row>
    <row r="3835" spans="4:7" x14ac:dyDescent="0.25">
      <c r="D3835" s="7"/>
      <c r="F3835" s="7"/>
      <c r="G3835" s="7"/>
    </row>
    <row r="3836" spans="4:7" x14ac:dyDescent="0.25">
      <c r="D3836" s="7"/>
      <c r="F3836" s="7"/>
      <c r="G3836" s="7"/>
    </row>
    <row r="3837" spans="4:7" x14ac:dyDescent="0.25">
      <c r="D3837" s="7"/>
      <c r="F3837" s="7"/>
      <c r="G3837" s="7"/>
    </row>
    <row r="3838" spans="4:7" x14ac:dyDescent="0.25">
      <c r="D3838" s="7"/>
      <c r="F3838" s="7"/>
      <c r="G3838" s="7"/>
    </row>
    <row r="3839" spans="4:7" x14ac:dyDescent="0.25">
      <c r="D3839" s="7"/>
      <c r="F3839" s="7"/>
      <c r="G3839" s="7"/>
    </row>
    <row r="3840" spans="4:7" x14ac:dyDescent="0.25">
      <c r="D3840" s="7"/>
      <c r="F3840" s="7"/>
      <c r="G3840" s="7"/>
    </row>
    <row r="3841" spans="4:7" x14ac:dyDescent="0.25">
      <c r="D3841" s="7"/>
      <c r="F3841" s="7"/>
      <c r="G3841" s="7"/>
    </row>
    <row r="3842" spans="4:7" x14ac:dyDescent="0.25">
      <c r="D3842" s="7"/>
      <c r="F3842" s="7"/>
      <c r="G3842" s="7"/>
    </row>
    <row r="3843" spans="4:7" x14ac:dyDescent="0.25">
      <c r="D3843" s="7"/>
      <c r="F3843" s="7"/>
      <c r="G3843" s="7"/>
    </row>
    <row r="3844" spans="4:7" x14ac:dyDescent="0.25">
      <c r="D3844" s="7"/>
      <c r="F3844" s="7"/>
      <c r="G3844" s="7"/>
    </row>
    <row r="3845" spans="4:7" x14ac:dyDescent="0.25">
      <c r="D3845" s="7"/>
      <c r="F3845" s="7"/>
      <c r="G3845" s="7"/>
    </row>
    <row r="3846" spans="4:7" x14ac:dyDescent="0.25">
      <c r="D3846" s="7"/>
      <c r="F3846" s="7"/>
      <c r="G3846" s="7"/>
    </row>
    <row r="3847" spans="4:7" x14ac:dyDescent="0.25">
      <c r="D3847" s="7"/>
      <c r="F3847" s="7"/>
      <c r="G3847" s="7"/>
    </row>
    <row r="3848" spans="4:7" x14ac:dyDescent="0.25">
      <c r="D3848" s="7"/>
      <c r="F3848" s="7"/>
      <c r="G3848" s="7"/>
    </row>
    <row r="3849" spans="4:7" x14ac:dyDescent="0.25">
      <c r="D3849" s="7"/>
      <c r="F3849" s="7"/>
      <c r="G3849" s="7"/>
    </row>
    <row r="3850" spans="4:7" x14ac:dyDescent="0.25">
      <c r="D3850" s="7"/>
      <c r="F3850" s="7"/>
      <c r="G3850" s="7"/>
    </row>
    <row r="3851" spans="4:7" x14ac:dyDescent="0.25">
      <c r="D3851" s="7"/>
      <c r="F3851" s="7"/>
      <c r="G3851" s="7"/>
    </row>
    <row r="3852" spans="4:7" x14ac:dyDescent="0.25">
      <c r="D3852" s="7"/>
      <c r="F3852" s="7"/>
      <c r="G3852" s="7"/>
    </row>
    <row r="3853" spans="4:7" x14ac:dyDescent="0.25">
      <c r="D3853" s="7"/>
      <c r="F3853" s="7"/>
      <c r="G3853" s="7"/>
    </row>
    <row r="3854" spans="4:7" x14ac:dyDescent="0.25">
      <c r="D3854" s="7"/>
      <c r="F3854" s="7"/>
      <c r="G3854" s="7"/>
    </row>
    <row r="3855" spans="4:7" x14ac:dyDescent="0.25">
      <c r="D3855" s="7"/>
      <c r="F3855" s="7"/>
      <c r="G3855" s="7"/>
    </row>
    <row r="3856" spans="4:7" x14ac:dyDescent="0.25">
      <c r="D3856" s="7"/>
      <c r="F3856" s="7"/>
      <c r="G3856" s="7"/>
    </row>
    <row r="3857" spans="4:7" x14ac:dyDescent="0.25">
      <c r="D3857" s="7"/>
      <c r="F3857" s="7"/>
      <c r="G3857" s="7"/>
    </row>
    <row r="3858" spans="4:7" x14ac:dyDescent="0.25">
      <c r="D3858" s="7"/>
      <c r="F3858" s="7"/>
      <c r="G3858" s="7"/>
    </row>
    <row r="3859" spans="4:7" x14ac:dyDescent="0.25">
      <c r="D3859" s="7"/>
      <c r="F3859" s="7"/>
      <c r="G3859" s="7"/>
    </row>
    <row r="3860" spans="4:7" x14ac:dyDescent="0.25">
      <c r="D3860" s="7"/>
      <c r="F3860" s="7"/>
      <c r="G3860" s="7"/>
    </row>
    <row r="3861" spans="4:7" x14ac:dyDescent="0.25">
      <c r="D3861" s="7"/>
      <c r="F3861" s="7"/>
      <c r="G3861" s="7"/>
    </row>
    <row r="3862" spans="4:7" x14ac:dyDescent="0.25">
      <c r="D3862" s="7"/>
      <c r="F3862" s="7"/>
      <c r="G3862" s="7"/>
    </row>
    <row r="3863" spans="4:7" x14ac:dyDescent="0.25">
      <c r="D3863" s="7"/>
      <c r="F3863" s="7"/>
      <c r="G3863" s="7"/>
    </row>
    <row r="3864" spans="4:7" x14ac:dyDescent="0.25">
      <c r="D3864" s="7"/>
      <c r="F3864" s="7"/>
      <c r="G3864" s="7"/>
    </row>
    <row r="3865" spans="4:7" x14ac:dyDescent="0.25">
      <c r="D3865" s="7"/>
      <c r="F3865" s="7"/>
      <c r="G3865" s="7"/>
    </row>
    <row r="3866" spans="4:7" x14ac:dyDescent="0.25">
      <c r="D3866" s="7"/>
      <c r="F3866" s="7"/>
      <c r="G3866" s="7"/>
    </row>
    <row r="3867" spans="4:7" x14ac:dyDescent="0.25">
      <c r="D3867" s="7"/>
      <c r="F3867" s="7"/>
      <c r="G3867" s="7"/>
    </row>
    <row r="3868" spans="4:7" x14ac:dyDescent="0.25">
      <c r="D3868" s="7"/>
      <c r="F3868" s="7"/>
      <c r="G3868" s="7"/>
    </row>
    <row r="3869" spans="4:7" x14ac:dyDescent="0.25">
      <c r="D3869" s="7"/>
      <c r="F3869" s="7"/>
      <c r="G3869" s="7"/>
    </row>
    <row r="3870" spans="4:7" x14ac:dyDescent="0.25">
      <c r="D3870" s="7"/>
      <c r="F3870" s="7"/>
      <c r="G3870" s="7"/>
    </row>
    <row r="3871" spans="4:7" x14ac:dyDescent="0.25">
      <c r="D3871" s="7"/>
      <c r="F3871" s="7"/>
      <c r="G3871" s="7"/>
    </row>
    <row r="3872" spans="4:7" x14ac:dyDescent="0.25">
      <c r="D3872" s="7"/>
      <c r="F3872" s="7"/>
      <c r="G3872" s="7"/>
    </row>
    <row r="3873" spans="4:7" x14ac:dyDescent="0.25">
      <c r="D3873" s="7"/>
      <c r="F3873" s="7"/>
      <c r="G3873" s="7"/>
    </row>
    <row r="3874" spans="4:7" x14ac:dyDescent="0.25">
      <c r="D3874" s="7"/>
      <c r="F3874" s="7"/>
      <c r="G3874" s="7"/>
    </row>
    <row r="3875" spans="4:7" x14ac:dyDescent="0.25">
      <c r="D3875" s="7"/>
      <c r="F3875" s="7"/>
      <c r="G3875" s="7"/>
    </row>
    <row r="3876" spans="4:7" x14ac:dyDescent="0.25">
      <c r="D3876" s="7"/>
      <c r="F3876" s="7"/>
      <c r="G3876" s="7"/>
    </row>
    <row r="3877" spans="4:7" x14ac:dyDescent="0.25">
      <c r="D3877" s="7"/>
      <c r="F3877" s="7"/>
      <c r="G3877" s="7"/>
    </row>
    <row r="3878" spans="4:7" x14ac:dyDescent="0.25">
      <c r="D3878" s="7"/>
      <c r="F3878" s="7"/>
      <c r="G3878" s="7"/>
    </row>
    <row r="3879" spans="4:7" x14ac:dyDescent="0.25">
      <c r="D3879" s="7"/>
      <c r="F3879" s="7"/>
      <c r="G3879" s="7"/>
    </row>
    <row r="3880" spans="4:7" x14ac:dyDescent="0.25">
      <c r="D3880" s="7"/>
      <c r="F3880" s="7"/>
      <c r="G3880" s="7"/>
    </row>
    <row r="3881" spans="4:7" x14ac:dyDescent="0.25">
      <c r="D3881" s="7"/>
      <c r="F3881" s="7"/>
      <c r="G3881" s="7"/>
    </row>
    <row r="3882" spans="4:7" x14ac:dyDescent="0.25">
      <c r="D3882" s="7"/>
      <c r="F3882" s="7"/>
      <c r="G3882" s="7"/>
    </row>
    <row r="3883" spans="4:7" x14ac:dyDescent="0.25">
      <c r="D3883" s="7"/>
      <c r="F3883" s="7"/>
      <c r="G3883" s="7"/>
    </row>
    <row r="3884" spans="4:7" x14ac:dyDescent="0.25">
      <c r="D3884" s="7"/>
      <c r="F3884" s="7"/>
      <c r="G3884" s="7"/>
    </row>
    <row r="3885" spans="4:7" x14ac:dyDescent="0.25">
      <c r="D3885" s="7"/>
      <c r="F3885" s="7"/>
      <c r="G3885" s="7"/>
    </row>
    <row r="3886" spans="4:7" x14ac:dyDescent="0.25">
      <c r="D3886" s="7"/>
      <c r="F3886" s="7"/>
      <c r="G3886" s="7"/>
    </row>
    <row r="3887" spans="4:7" x14ac:dyDescent="0.25">
      <c r="D3887" s="7"/>
      <c r="F3887" s="7"/>
      <c r="G3887" s="7"/>
    </row>
    <row r="3888" spans="4:7" x14ac:dyDescent="0.25">
      <c r="D3888" s="7"/>
      <c r="F3888" s="7"/>
      <c r="G3888" s="7"/>
    </row>
    <row r="3889" spans="4:7" x14ac:dyDescent="0.25">
      <c r="D3889" s="7"/>
      <c r="F3889" s="7"/>
      <c r="G3889" s="7"/>
    </row>
    <row r="3890" spans="4:7" x14ac:dyDescent="0.25">
      <c r="D3890" s="7"/>
      <c r="F3890" s="7"/>
      <c r="G3890" s="7"/>
    </row>
    <row r="3891" spans="4:7" x14ac:dyDescent="0.25">
      <c r="D3891" s="7"/>
      <c r="F3891" s="7"/>
      <c r="G3891" s="7"/>
    </row>
    <row r="3892" spans="4:7" x14ac:dyDescent="0.25">
      <c r="D3892" s="7"/>
      <c r="F3892" s="7"/>
      <c r="G3892" s="7"/>
    </row>
    <row r="3893" spans="4:7" x14ac:dyDescent="0.25">
      <c r="D3893" s="7"/>
      <c r="F3893" s="7"/>
      <c r="G3893" s="7"/>
    </row>
    <row r="3894" spans="4:7" x14ac:dyDescent="0.25">
      <c r="D3894" s="7"/>
      <c r="F3894" s="7"/>
      <c r="G3894" s="7"/>
    </row>
    <row r="3895" spans="4:7" x14ac:dyDescent="0.25">
      <c r="D3895" s="7"/>
      <c r="F3895" s="7"/>
      <c r="G3895" s="7"/>
    </row>
    <row r="3896" spans="4:7" x14ac:dyDescent="0.25">
      <c r="D3896" s="7"/>
      <c r="F3896" s="7"/>
      <c r="G3896" s="7"/>
    </row>
    <row r="3897" spans="4:7" x14ac:dyDescent="0.25">
      <c r="D3897" s="7"/>
      <c r="F3897" s="7"/>
      <c r="G3897" s="7"/>
    </row>
    <row r="3898" spans="4:7" x14ac:dyDescent="0.25">
      <c r="D3898" s="7"/>
      <c r="F3898" s="7"/>
      <c r="G3898" s="7"/>
    </row>
    <row r="3899" spans="4:7" x14ac:dyDescent="0.25">
      <c r="D3899" s="7"/>
      <c r="F3899" s="7"/>
      <c r="G3899" s="7"/>
    </row>
    <row r="3900" spans="4:7" x14ac:dyDescent="0.25">
      <c r="D3900" s="7"/>
      <c r="F3900" s="7"/>
      <c r="G3900" s="7"/>
    </row>
    <row r="3901" spans="4:7" x14ac:dyDescent="0.25">
      <c r="D3901" s="7"/>
      <c r="F3901" s="7"/>
      <c r="G3901" s="7"/>
    </row>
    <row r="3902" spans="4:7" x14ac:dyDescent="0.25">
      <c r="D3902" s="7"/>
      <c r="F3902" s="7"/>
      <c r="G3902" s="7"/>
    </row>
    <row r="3903" spans="4:7" x14ac:dyDescent="0.25">
      <c r="D3903" s="7"/>
      <c r="F3903" s="7"/>
      <c r="G3903" s="7"/>
    </row>
    <row r="3904" spans="4:7" x14ac:dyDescent="0.25">
      <c r="D3904" s="7"/>
      <c r="F3904" s="7"/>
      <c r="G3904" s="7"/>
    </row>
    <row r="3905" spans="4:7" x14ac:dyDescent="0.25">
      <c r="D3905" s="7"/>
      <c r="F3905" s="7"/>
      <c r="G3905" s="7"/>
    </row>
    <row r="3906" spans="4:7" x14ac:dyDescent="0.25">
      <c r="D3906" s="7"/>
      <c r="F3906" s="7"/>
      <c r="G3906" s="7"/>
    </row>
    <row r="3907" spans="4:7" x14ac:dyDescent="0.25">
      <c r="D3907" s="7"/>
      <c r="F3907" s="7"/>
      <c r="G3907" s="7"/>
    </row>
    <row r="3908" spans="4:7" x14ac:dyDescent="0.25">
      <c r="D3908" s="7"/>
      <c r="F3908" s="7"/>
      <c r="G3908" s="7"/>
    </row>
    <row r="3909" spans="4:7" x14ac:dyDescent="0.25">
      <c r="D3909" s="7"/>
      <c r="F3909" s="7"/>
      <c r="G3909" s="7"/>
    </row>
    <row r="3910" spans="4:7" x14ac:dyDescent="0.25">
      <c r="D3910" s="7"/>
      <c r="F3910" s="7"/>
      <c r="G3910" s="7"/>
    </row>
    <row r="3911" spans="4:7" x14ac:dyDescent="0.25">
      <c r="D3911" s="7"/>
      <c r="F3911" s="7"/>
      <c r="G3911" s="7"/>
    </row>
    <row r="3912" spans="4:7" x14ac:dyDescent="0.25">
      <c r="D3912" s="7"/>
      <c r="F3912" s="7"/>
      <c r="G3912" s="7"/>
    </row>
    <row r="3913" spans="4:7" x14ac:dyDescent="0.25">
      <c r="D3913" s="7"/>
      <c r="F3913" s="7"/>
      <c r="G3913" s="7"/>
    </row>
    <row r="3914" spans="4:7" x14ac:dyDescent="0.25">
      <c r="D3914" s="7"/>
      <c r="F3914" s="7"/>
      <c r="G3914" s="7"/>
    </row>
    <row r="3915" spans="4:7" x14ac:dyDescent="0.25">
      <c r="D3915" s="7"/>
      <c r="F3915" s="7"/>
      <c r="G3915" s="7"/>
    </row>
    <row r="3916" spans="4:7" x14ac:dyDescent="0.25">
      <c r="D3916" s="7"/>
      <c r="F3916" s="7"/>
      <c r="G3916" s="7"/>
    </row>
    <row r="3917" spans="4:7" x14ac:dyDescent="0.25">
      <c r="D3917" s="7"/>
      <c r="F3917" s="7"/>
      <c r="G3917" s="7"/>
    </row>
    <row r="3918" spans="4:7" x14ac:dyDescent="0.25">
      <c r="D3918" s="7"/>
      <c r="F3918" s="7"/>
      <c r="G3918" s="7"/>
    </row>
    <row r="3919" spans="4:7" x14ac:dyDescent="0.25">
      <c r="D3919" s="7"/>
      <c r="F3919" s="7"/>
      <c r="G3919" s="7"/>
    </row>
    <row r="3920" spans="4:7" x14ac:dyDescent="0.25">
      <c r="D3920" s="7"/>
      <c r="F3920" s="7"/>
      <c r="G3920" s="7"/>
    </row>
    <row r="3921" spans="4:7" x14ac:dyDescent="0.25">
      <c r="D3921" s="7"/>
      <c r="F3921" s="7"/>
      <c r="G3921" s="7"/>
    </row>
    <row r="3922" spans="4:7" x14ac:dyDescent="0.25">
      <c r="D3922" s="7"/>
      <c r="F3922" s="7"/>
      <c r="G3922" s="7"/>
    </row>
    <row r="3923" spans="4:7" x14ac:dyDescent="0.25">
      <c r="D3923" s="7"/>
      <c r="F3923" s="7"/>
      <c r="G3923" s="7"/>
    </row>
    <row r="3924" spans="4:7" x14ac:dyDescent="0.25">
      <c r="D3924" s="7"/>
      <c r="F3924" s="7"/>
      <c r="G3924" s="7"/>
    </row>
    <row r="3925" spans="4:7" x14ac:dyDescent="0.25">
      <c r="D3925" s="7"/>
      <c r="F3925" s="7"/>
      <c r="G3925" s="7"/>
    </row>
    <row r="3926" spans="4:7" x14ac:dyDescent="0.25">
      <c r="D3926" s="7"/>
      <c r="F3926" s="7"/>
      <c r="G3926" s="7"/>
    </row>
    <row r="3927" spans="4:7" x14ac:dyDescent="0.25">
      <c r="D3927" s="7"/>
      <c r="F3927" s="7"/>
      <c r="G3927" s="7"/>
    </row>
    <row r="3928" spans="4:7" x14ac:dyDescent="0.25">
      <c r="D3928" s="7"/>
      <c r="F3928" s="7"/>
      <c r="G3928" s="7"/>
    </row>
    <row r="3929" spans="4:7" x14ac:dyDescent="0.25">
      <c r="D3929" s="7"/>
      <c r="F3929" s="7"/>
      <c r="G3929" s="7"/>
    </row>
    <row r="3930" spans="4:7" x14ac:dyDescent="0.25">
      <c r="D3930" s="7"/>
      <c r="F3930" s="7"/>
      <c r="G3930" s="7"/>
    </row>
    <row r="3931" spans="4:7" x14ac:dyDescent="0.25">
      <c r="D3931" s="7"/>
      <c r="F3931" s="7"/>
      <c r="G3931" s="7"/>
    </row>
    <row r="3932" spans="4:7" x14ac:dyDescent="0.25">
      <c r="D3932" s="7"/>
      <c r="F3932" s="7"/>
      <c r="G3932" s="7"/>
    </row>
    <row r="3933" spans="4:7" x14ac:dyDescent="0.25">
      <c r="D3933" s="7"/>
      <c r="F3933" s="7"/>
      <c r="G3933" s="7"/>
    </row>
    <row r="3934" spans="4:7" x14ac:dyDescent="0.25">
      <c r="D3934" s="7"/>
      <c r="F3934" s="7"/>
      <c r="G3934" s="7"/>
    </row>
    <row r="3935" spans="4:7" x14ac:dyDescent="0.25">
      <c r="D3935" s="7"/>
      <c r="F3935" s="7"/>
      <c r="G3935" s="7"/>
    </row>
    <row r="3936" spans="4:7" x14ac:dyDescent="0.25">
      <c r="D3936" s="7"/>
      <c r="F3936" s="7"/>
      <c r="G3936" s="7"/>
    </row>
    <row r="3937" spans="4:7" x14ac:dyDescent="0.25">
      <c r="D3937" s="7"/>
      <c r="F3937" s="7"/>
      <c r="G3937" s="7"/>
    </row>
    <row r="3938" spans="4:7" x14ac:dyDescent="0.25">
      <c r="D3938" s="7"/>
      <c r="F3938" s="7"/>
      <c r="G3938" s="7"/>
    </row>
    <row r="3939" spans="4:7" x14ac:dyDescent="0.25">
      <c r="D3939" s="7"/>
      <c r="F3939" s="7"/>
      <c r="G3939" s="7"/>
    </row>
    <row r="3940" spans="4:7" x14ac:dyDescent="0.25">
      <c r="D3940" s="7"/>
      <c r="F3940" s="7"/>
      <c r="G3940" s="7"/>
    </row>
    <row r="3941" spans="4:7" x14ac:dyDescent="0.25">
      <c r="D3941" s="7"/>
      <c r="F3941" s="7"/>
      <c r="G3941" s="7"/>
    </row>
    <row r="3942" spans="4:7" x14ac:dyDescent="0.25">
      <c r="D3942" s="7"/>
      <c r="F3942" s="7"/>
      <c r="G3942" s="7"/>
    </row>
    <row r="3943" spans="4:7" x14ac:dyDescent="0.25">
      <c r="D3943" s="7"/>
      <c r="F3943" s="7"/>
      <c r="G3943" s="7"/>
    </row>
    <row r="3944" spans="4:7" x14ac:dyDescent="0.25">
      <c r="D3944" s="7"/>
      <c r="F3944" s="7"/>
      <c r="G3944" s="7"/>
    </row>
    <row r="3945" spans="4:7" x14ac:dyDescent="0.25">
      <c r="D3945" s="7"/>
      <c r="F3945" s="7"/>
      <c r="G3945" s="7"/>
    </row>
    <row r="3946" spans="4:7" x14ac:dyDescent="0.25">
      <c r="D3946" s="7"/>
      <c r="F3946" s="7"/>
      <c r="G3946" s="7"/>
    </row>
    <row r="3947" spans="4:7" x14ac:dyDescent="0.25">
      <c r="D3947" s="7"/>
      <c r="F3947" s="7"/>
      <c r="G3947" s="7"/>
    </row>
    <row r="3948" spans="4:7" x14ac:dyDescent="0.25">
      <c r="D3948" s="7"/>
      <c r="F3948" s="7"/>
      <c r="G3948" s="7"/>
    </row>
    <row r="3949" spans="4:7" x14ac:dyDescent="0.25">
      <c r="D3949" s="7"/>
      <c r="F3949" s="7"/>
      <c r="G3949" s="7"/>
    </row>
    <row r="3950" spans="4:7" x14ac:dyDescent="0.25">
      <c r="D3950" s="7"/>
      <c r="F3950" s="7"/>
      <c r="G3950" s="7"/>
    </row>
    <row r="3951" spans="4:7" x14ac:dyDescent="0.25">
      <c r="D3951" s="7"/>
      <c r="F3951" s="7"/>
      <c r="G3951" s="7"/>
    </row>
    <row r="3952" spans="4:7" x14ac:dyDescent="0.25">
      <c r="D3952" s="7"/>
      <c r="F3952" s="7"/>
      <c r="G3952" s="7"/>
    </row>
    <row r="3953" spans="4:7" x14ac:dyDescent="0.25">
      <c r="D3953" s="7"/>
      <c r="F3953" s="7"/>
      <c r="G3953" s="7"/>
    </row>
    <row r="3954" spans="4:7" x14ac:dyDescent="0.25">
      <c r="D3954" s="7"/>
      <c r="F3954" s="7"/>
      <c r="G3954" s="7"/>
    </row>
    <row r="3955" spans="4:7" x14ac:dyDescent="0.25">
      <c r="D3955" s="7"/>
      <c r="F3955" s="7"/>
      <c r="G3955" s="7"/>
    </row>
    <row r="3956" spans="4:7" x14ac:dyDescent="0.25">
      <c r="D3956" s="7"/>
      <c r="F3956" s="7"/>
      <c r="G3956" s="7"/>
    </row>
    <row r="3957" spans="4:7" x14ac:dyDescent="0.25">
      <c r="D3957" s="7"/>
      <c r="F3957" s="7"/>
      <c r="G3957" s="7"/>
    </row>
    <row r="3958" spans="4:7" x14ac:dyDescent="0.25">
      <c r="D3958" s="7"/>
      <c r="F3958" s="7"/>
      <c r="G3958" s="7"/>
    </row>
    <row r="3959" spans="4:7" x14ac:dyDescent="0.25">
      <c r="D3959" s="7"/>
      <c r="F3959" s="7"/>
      <c r="G3959" s="7"/>
    </row>
    <row r="3960" spans="4:7" x14ac:dyDescent="0.25">
      <c r="D3960" s="7"/>
      <c r="F3960" s="7"/>
      <c r="G3960" s="7"/>
    </row>
    <row r="3961" spans="4:7" x14ac:dyDescent="0.25">
      <c r="D3961" s="7"/>
      <c r="F3961" s="7"/>
      <c r="G3961" s="7"/>
    </row>
    <row r="3962" spans="4:7" x14ac:dyDescent="0.25">
      <c r="D3962" s="7"/>
      <c r="F3962" s="7"/>
      <c r="G3962" s="7"/>
    </row>
    <row r="3963" spans="4:7" x14ac:dyDescent="0.25">
      <c r="D3963" s="7"/>
      <c r="F3963" s="7"/>
      <c r="G3963" s="7"/>
    </row>
    <row r="3964" spans="4:7" x14ac:dyDescent="0.25">
      <c r="D3964" s="7"/>
      <c r="F3964" s="7"/>
      <c r="G3964" s="7"/>
    </row>
    <row r="3965" spans="4:7" x14ac:dyDescent="0.25">
      <c r="D3965" s="7"/>
      <c r="F3965" s="7"/>
      <c r="G3965" s="7"/>
    </row>
    <row r="3966" spans="4:7" x14ac:dyDescent="0.25">
      <c r="D3966" s="7"/>
      <c r="F3966" s="7"/>
      <c r="G3966" s="7"/>
    </row>
    <row r="3967" spans="4:7" x14ac:dyDescent="0.25">
      <c r="D3967" s="7"/>
      <c r="F3967" s="7"/>
      <c r="G3967" s="7"/>
    </row>
    <row r="3968" spans="4:7" x14ac:dyDescent="0.25">
      <c r="D3968" s="7"/>
      <c r="F3968" s="7"/>
      <c r="G3968" s="7"/>
    </row>
    <row r="3969" spans="4:7" x14ac:dyDescent="0.25">
      <c r="D3969" s="7"/>
      <c r="F3969" s="7"/>
      <c r="G3969" s="7"/>
    </row>
    <row r="3970" spans="4:7" x14ac:dyDescent="0.25">
      <c r="D3970" s="7"/>
      <c r="F3970" s="7"/>
      <c r="G3970" s="7"/>
    </row>
    <row r="3971" spans="4:7" x14ac:dyDescent="0.25">
      <c r="D3971" s="7"/>
      <c r="F3971" s="7"/>
      <c r="G3971" s="7"/>
    </row>
    <row r="3972" spans="4:7" x14ac:dyDescent="0.25">
      <c r="D3972" s="7"/>
      <c r="F3972" s="7"/>
      <c r="G3972" s="7"/>
    </row>
    <row r="3973" spans="4:7" x14ac:dyDescent="0.25">
      <c r="D3973" s="7"/>
      <c r="F3973" s="7"/>
      <c r="G3973" s="7"/>
    </row>
    <row r="3974" spans="4:7" x14ac:dyDescent="0.25">
      <c r="D3974" s="7"/>
      <c r="F3974" s="7"/>
      <c r="G3974" s="7"/>
    </row>
    <row r="3975" spans="4:7" x14ac:dyDescent="0.25">
      <c r="D3975" s="7"/>
      <c r="F3975" s="7"/>
      <c r="G3975" s="7"/>
    </row>
    <row r="3976" spans="4:7" x14ac:dyDescent="0.25">
      <c r="D3976" s="7"/>
      <c r="F3976" s="7"/>
      <c r="G3976" s="7"/>
    </row>
    <row r="3977" spans="4:7" x14ac:dyDescent="0.25">
      <c r="D3977" s="7"/>
      <c r="F3977" s="7"/>
      <c r="G3977" s="7"/>
    </row>
    <row r="3978" spans="4:7" x14ac:dyDescent="0.25">
      <c r="D3978" s="7"/>
      <c r="F3978" s="7"/>
      <c r="G3978" s="7"/>
    </row>
    <row r="3979" spans="4:7" x14ac:dyDescent="0.25">
      <c r="D3979" s="7"/>
      <c r="F3979" s="7"/>
      <c r="G3979" s="7"/>
    </row>
    <row r="3980" spans="4:7" x14ac:dyDescent="0.25">
      <c r="D3980" s="7"/>
      <c r="F3980" s="7"/>
      <c r="G3980" s="7"/>
    </row>
    <row r="3981" spans="4:7" x14ac:dyDescent="0.25">
      <c r="D3981" s="7"/>
      <c r="F3981" s="7"/>
      <c r="G3981" s="7"/>
    </row>
    <row r="3982" spans="4:7" x14ac:dyDescent="0.25">
      <c r="D3982" s="7"/>
      <c r="F3982" s="7"/>
      <c r="G3982" s="7"/>
    </row>
    <row r="3983" spans="4:7" x14ac:dyDescent="0.25">
      <c r="D3983" s="7"/>
      <c r="F3983" s="7"/>
      <c r="G3983" s="7"/>
    </row>
    <row r="3984" spans="4:7" x14ac:dyDescent="0.25">
      <c r="D3984" s="7"/>
      <c r="F3984" s="7"/>
      <c r="G3984" s="7"/>
    </row>
    <row r="3985" spans="4:7" x14ac:dyDescent="0.25">
      <c r="D3985" s="7"/>
      <c r="F3985" s="7"/>
      <c r="G3985" s="7"/>
    </row>
    <row r="3986" spans="4:7" x14ac:dyDescent="0.25">
      <c r="D3986" s="7"/>
      <c r="F3986" s="7"/>
      <c r="G3986" s="7"/>
    </row>
    <row r="3987" spans="4:7" x14ac:dyDescent="0.25">
      <c r="D3987" s="7"/>
      <c r="F3987" s="7"/>
      <c r="G3987" s="7"/>
    </row>
    <row r="3988" spans="4:7" x14ac:dyDescent="0.25">
      <c r="D3988" s="7"/>
      <c r="F3988" s="7"/>
      <c r="G3988" s="7"/>
    </row>
    <row r="3989" spans="4:7" x14ac:dyDescent="0.25">
      <c r="D3989" s="7"/>
      <c r="F3989" s="7"/>
      <c r="G3989" s="7"/>
    </row>
    <row r="3990" spans="4:7" x14ac:dyDescent="0.25">
      <c r="D3990" s="7"/>
      <c r="F3990" s="7"/>
      <c r="G3990" s="7"/>
    </row>
    <row r="3991" spans="4:7" x14ac:dyDescent="0.25">
      <c r="D3991" s="7"/>
      <c r="F3991" s="7"/>
      <c r="G3991" s="7"/>
    </row>
    <row r="3992" spans="4:7" x14ac:dyDescent="0.25">
      <c r="D3992" s="7"/>
      <c r="F3992" s="7"/>
      <c r="G3992" s="7"/>
    </row>
    <row r="3993" spans="4:7" x14ac:dyDescent="0.25">
      <c r="D3993" s="7"/>
      <c r="F3993" s="7"/>
      <c r="G3993" s="7"/>
    </row>
    <row r="3994" spans="4:7" x14ac:dyDescent="0.25">
      <c r="D3994" s="7"/>
      <c r="F3994" s="7"/>
      <c r="G3994" s="7"/>
    </row>
    <row r="3995" spans="4:7" x14ac:dyDescent="0.25">
      <c r="D3995" s="7"/>
      <c r="F3995" s="7"/>
      <c r="G3995" s="7"/>
    </row>
    <row r="3996" spans="4:7" x14ac:dyDescent="0.25">
      <c r="D3996" s="7"/>
      <c r="F3996" s="7"/>
      <c r="G3996" s="7"/>
    </row>
    <row r="3997" spans="4:7" x14ac:dyDescent="0.25">
      <c r="D3997" s="7"/>
      <c r="F3997" s="7"/>
      <c r="G3997" s="7"/>
    </row>
    <row r="3998" spans="4:7" x14ac:dyDescent="0.25">
      <c r="D3998" s="7"/>
      <c r="F3998" s="7"/>
      <c r="G3998" s="7"/>
    </row>
  </sheetData>
  <sortState ref="A2:H3998">
    <sortCondition ref="H1"/>
  </sortState>
  <mergeCells count="1">
    <mergeCell ref="I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Laird Rixford</dc:creator>
  <cp:lastModifiedBy>Laird Rixford</cp:lastModifiedBy>
  <dcterms:created xsi:type="dcterms:W3CDTF">2013-02-19T16:40:15Z</dcterms:created>
  <dcterms:modified xsi:type="dcterms:W3CDTF">2013-02-20T16:39:16Z</dcterms:modified>
</cp:coreProperties>
</file>